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<sst xmlns="http://schemas.openxmlformats.org/spreadsheetml/2006/main" count="198" uniqueCount="98">
  <si>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</si>
  <si>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</si>
  <si>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</si>
  <si>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</si>
  <si>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</si>
  <si>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</si>
  <si>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</si>
  <si>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</si>
  <si>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</si>
  <si>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</si>
  <si>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</si>
  <si>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</si>
  <si>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</si>
  <si>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</si>
  <si>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</si>
  <si>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</si>
  <si>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</si>
  <si>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</si>
  <si>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</si>
  <si>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</si>
  <si>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</si>
  <si>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</si>
  <si>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</si>
  <si>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</si>
  <si>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</si>
  <si>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</si>
  <si>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</si>
  <si>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</si>
  <si>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</si>
  <si>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</si>
  <si>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</si>
  <si>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</si>
  <si>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</si>
  <si>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</si>
  <si>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</si>
  <si>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</si>
  <si>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</si>
  <si>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</si>
  <si>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</si>
  <si>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</si>
  <si>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</si>
  <si>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</si>
  <si>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</si>
  <si>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</si>
  <si>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</si>
  <si>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</si>
  <si>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</si>
  <si>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</si>
  <si>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</si>
  <si>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</si>
  <si>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</si>
  <si>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</si>
  <si>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</si>
  <si>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</si>
  <si>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27-05-17</t>
  </si>
  <si>
    <t>B</t>
  </si>
  <si>
    <t>BINYAMIN ASHTAMKAR</t>
  </si>
  <si>
    <t>SITAR EILAT</t>
  </si>
  <si>
    <t>AVNER DIGHORKAR</t>
  </si>
  <si>
    <t>JACKEY DIVEKAR</t>
  </si>
  <si>
    <t>ASHDOD A</t>
  </si>
  <si>
    <t>LEOR</t>
  </si>
  <si>
    <t>YAFET</t>
  </si>
  <si>
    <t>MATAN</t>
  </si>
  <si>
    <t>SAMSON BORGHARKAR</t>
  </si>
  <si>
    <t>EILAT</t>
  </si>
  <si>
    <t>ISAAC SOLOMON</t>
  </si>
  <si>
    <t>ISAACSOLOMONSITAR@YAHOO.COM</t>
  </si>
  <si>
    <t>ROMEE</t>
  </si>
  <si>
    <t>CAUGHT</t>
  </si>
  <si>
    <t>RAHAMIM</t>
  </si>
  <si>
    <t>BOLD</t>
  </si>
  <si>
    <t>NIR AWASKAR</t>
  </si>
  <si>
    <t>MICHAEL</t>
  </si>
  <si>
    <t>NIR</t>
  </si>
  <si>
    <t>MAYURKUMAR VALAND</t>
  </si>
  <si>
    <t>RISHON</t>
  </si>
  <si>
    <t>ELI DIVEKAR</t>
  </si>
  <si>
    <t>JANAKA</t>
  </si>
  <si>
    <t>SHAKHAR WASKER</t>
  </si>
  <si>
    <t>DANEE</t>
  </si>
  <si>
    <t>MOSHE AGARWARKAR</t>
  </si>
  <si>
    <t>NOT OUT</t>
  </si>
  <si>
    <t>LEOR WASKAR</t>
  </si>
  <si>
    <t>MAYURKUMAR</t>
  </si>
  <si>
    <t>ELIZAH DIVEKAR</t>
  </si>
  <si>
    <t>KULBINDERSINGH</t>
  </si>
  <si>
    <t>LEVY DIVEKAR</t>
  </si>
  <si>
    <t>SHAKHAR</t>
  </si>
  <si>
    <t>KULBINDER SINGH</t>
  </si>
  <si>
    <t>KEVIN SALIAS</t>
  </si>
  <si>
    <t>JANAKAH</t>
  </si>
  <si>
    <t>MOSHE</t>
  </si>
  <si>
    <t>NIR DHOKARKAR</t>
  </si>
  <si>
    <t>DNP</t>
  </si>
  <si>
    <t>MAYUR KUMAR</t>
  </si>
  <si>
    <t>GABI MAZGAONKAR</t>
  </si>
  <si>
    <t>RAVI PAUL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</si>
</sst>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4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="75" zoomScaleNormal="75" workbookViewId="0" topLeftCell="A1">
      <selection activeCell="C58" sqref="C58:I58"/>
    </sheetView>
  </sheetViews>
  <sheetFormatPr defaultColWidth="9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6" t="s">
        <v>53</v>
      </c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ht="13.5" thickBot="1"/>
    <row r="3" spans="5:56" ht="18.75" thickBot="1">
      <c r="E3" s="80" t="s">
        <v>0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2"/>
      <c r="BC3" s="5"/>
      <c r="BD3" s="5"/>
    </row>
    <row r="4" spans="27:33" ht="13.5" thickBot="1">
      <c r="AA4" s="77" t="s">
        <v>42</v>
      </c>
      <c r="AB4" s="78"/>
      <c r="AC4" s="78"/>
      <c r="AD4" s="78"/>
      <c r="AE4" s="78"/>
      <c r="AF4" s="78"/>
      <c r="AG4" s="79"/>
    </row>
    <row r="5" spans="4:57" ht="13.5" thickBot="1">
      <c r="D5" s="18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Q5" s="18" t="s">
        <v>2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F5" s="18" t="s">
        <v>3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U5" s="18" t="s">
        <v>5</v>
      </c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4:57" ht="13.5" thickBot="1">
      <c r="D6" s="70" t="s">
        <v>54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Q6" s="40" t="s">
        <v>57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D6" s="6" t="s">
        <v>1</v>
      </c>
      <c r="AF6" s="44" t="s">
        <v>60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U6" s="44" t="s">
        <v>65</v>
      </c>
      <c r="AV6" s="20"/>
      <c r="AW6" s="20"/>
      <c r="AX6" s="20"/>
      <c r="AY6" s="20"/>
      <c r="AZ6" s="20"/>
      <c r="BA6" s="20"/>
      <c r="BB6" s="20"/>
      <c r="BC6" s="20"/>
      <c r="BD6" s="20"/>
      <c r="BE6" s="21"/>
    </row>
    <row r="8" spans="4:57" ht="13.5" thickBot="1">
      <c r="D8" s="18" t="s">
        <v>49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Q8" s="18" t="s">
        <v>8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F8" s="18" t="s">
        <v>8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U8" s="18" t="s">
        <v>6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4:58" ht="13.5" thickBot="1">
      <c r="D9" s="44" t="s">
        <v>55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Q9" s="40" t="s">
        <v>58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F9" s="44" t="s">
        <v>61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U9" s="44" t="s">
        <v>60</v>
      </c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"/>
    </row>
    <row r="11" spans="4:57" ht="13.5" thickBot="1">
      <c r="D11" s="18" t="s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9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F11" s="18" t="s">
        <v>9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U11" s="18" t="s">
        <v>10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3:57" ht="13.5" thickBot="1">
      <c r="C12" s="6">
        <v>1</v>
      </c>
      <c r="D12" s="44" t="s">
        <v>56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6">
        <v>1</v>
      </c>
      <c r="Q12" s="40" t="s">
        <v>59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E12" s="6">
        <v>1</v>
      </c>
      <c r="AF12" s="44" t="s">
        <v>61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AT12" s="6">
        <v>1</v>
      </c>
      <c r="AU12" s="44" t="s">
        <v>62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1"/>
    </row>
    <row r="13" spans="3:57" ht="13.5" thickBot="1">
      <c r="C13" s="6">
        <v>2</v>
      </c>
      <c r="D13" s="4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6">
        <v>2</v>
      </c>
      <c r="Q13" s="40" t="s">
        <v>64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E13" s="6">
        <v>2</v>
      </c>
      <c r="AF13" s="44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T13" s="6">
        <v>2</v>
      </c>
      <c r="AU13" s="44" t="s">
        <v>63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1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3" t="s">
        <v>52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E15" s="6"/>
      <c r="AF15" s="43" t="s">
        <v>52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E16" s="6">
        <v>1</v>
      </c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E17" s="6">
        <v>2</v>
      </c>
      <c r="AF17" s="22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3" t="s">
        <v>46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/>
      <c r="AE19" s="73" t="s">
        <v>47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3" t="s">
        <v>66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  <c r="AE20" s="83" t="s">
        <v>67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5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5" t="s">
        <v>48</v>
      </c>
      <c r="D22" s="66"/>
      <c r="E22" s="66"/>
      <c r="F22" s="67"/>
      <c r="G22" s="44" t="s">
        <v>60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"/>
      <c r="U22" s="2"/>
      <c r="V22" s="44" t="s">
        <v>50</v>
      </c>
      <c r="W22" s="20"/>
      <c r="X22" s="20"/>
      <c r="Y22" s="86"/>
      <c r="Z22" s="23"/>
      <c r="AA22" s="23"/>
      <c r="AB22" s="23"/>
      <c r="AC22" s="24"/>
      <c r="AD22" s="16"/>
      <c r="AE22" s="44" t="s">
        <v>51</v>
      </c>
      <c r="AF22" s="20"/>
      <c r="AG22" s="21"/>
      <c r="AH22" s="22"/>
      <c r="AI22" s="23"/>
      <c r="AJ22" s="23"/>
      <c r="AK22" s="23"/>
      <c r="AL22" s="24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9" t="s">
        <v>11</v>
      </c>
      <c r="D24" s="39"/>
      <c r="E24" s="39"/>
      <c r="F24" s="39"/>
      <c r="G24" s="39"/>
      <c r="H24" s="39"/>
      <c r="I24" s="39"/>
      <c r="J24" s="39" t="s">
        <v>12</v>
      </c>
      <c r="K24" s="39"/>
      <c r="L24" s="39"/>
      <c r="M24" s="39" t="s">
        <v>13</v>
      </c>
      <c r="N24" s="39"/>
      <c r="O24" s="39"/>
      <c r="P24" s="39"/>
      <c r="Q24" s="39"/>
      <c r="R24" s="39"/>
      <c r="S24" s="39"/>
      <c r="T24" s="39" t="s">
        <v>14</v>
      </c>
      <c r="U24" s="39"/>
      <c r="V24" s="39"/>
      <c r="W24" s="39"/>
      <c r="X24" s="39"/>
      <c r="Y24" s="39"/>
      <c r="Z24" s="39"/>
      <c r="AA24" s="39" t="s">
        <v>15</v>
      </c>
      <c r="AB24" s="39"/>
      <c r="AC24" s="45" t="s">
        <v>16</v>
      </c>
      <c r="AD24" s="45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9" t="s">
        <v>14</v>
      </c>
      <c r="AO24" s="39"/>
      <c r="AP24" s="39"/>
      <c r="AQ24" s="39"/>
      <c r="AR24" s="39"/>
      <c r="AS24" s="39"/>
      <c r="AT24" s="39" t="s">
        <v>18</v>
      </c>
      <c r="AU24" s="39"/>
      <c r="AV24" s="39" t="s">
        <v>19</v>
      </c>
      <c r="AW24" s="39"/>
      <c r="AX24" s="39" t="s">
        <v>15</v>
      </c>
      <c r="AY24" s="39"/>
      <c r="AZ24" s="39" t="s">
        <v>20</v>
      </c>
      <c r="BA24" s="39"/>
      <c r="BB24" s="45" t="s">
        <v>21</v>
      </c>
      <c r="BC24" s="45"/>
      <c r="BD24" s="45" t="s">
        <v>33</v>
      </c>
      <c r="BE24" s="45"/>
    </row>
    <row r="25" spans="2:57" ht="12.75">
      <c r="B25" s="7">
        <v>1</v>
      </c>
      <c r="C25" s="37" t="s">
        <v>68</v>
      </c>
      <c r="D25" s="37"/>
      <c r="E25" s="37"/>
      <c r="F25" s="37"/>
      <c r="G25" s="37"/>
      <c r="H25" s="37"/>
      <c r="I25" s="37"/>
      <c r="J25" s="37" t="s">
        <v>69</v>
      </c>
      <c r="K25" s="37"/>
      <c r="L25" s="37"/>
      <c r="M25" s="37"/>
      <c r="N25" s="37"/>
      <c r="O25" s="37"/>
      <c r="P25" s="37"/>
      <c r="Q25" s="37"/>
      <c r="R25" s="37"/>
      <c r="S25" s="37"/>
      <c r="T25" s="37" t="s">
        <v>64</v>
      </c>
      <c r="U25" s="37"/>
      <c r="V25" s="37"/>
      <c r="W25" s="37"/>
      <c r="X25" s="37"/>
      <c r="Y25" s="37"/>
      <c r="Z25" s="37"/>
      <c r="AA25" s="37">
        <v>61</v>
      </c>
      <c r="AB25" s="37"/>
      <c r="AC25" s="19"/>
      <c r="AD25" s="19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61</v>
      </c>
      <c r="AM25" s="7">
        <v>1</v>
      </c>
      <c r="AN25" s="37" t="s">
        <v>58</v>
      </c>
      <c r="AO25" s="37"/>
      <c r="AP25" s="37"/>
      <c r="AQ25" s="37"/>
      <c r="AR25" s="37"/>
      <c r="AS25" s="37"/>
      <c r="AT25" s="64">
        <v>8</v>
      </c>
      <c r="AU25" s="64"/>
      <c r="AV25" s="37"/>
      <c r="AW25" s="37"/>
      <c r="AX25" s="37">
        <v>45</v>
      </c>
      <c r="AY25" s="37"/>
      <c r="AZ25" s="37"/>
      <c r="BA25" s="37"/>
      <c r="BB25" s="19"/>
      <c r="BC25" s="19"/>
      <c r="BD25" s="19"/>
      <c r="BE25" s="19"/>
    </row>
    <row r="26" spans="2:57" ht="12.75">
      <c r="B26" s="7">
        <v>2</v>
      </c>
      <c r="C26" s="37" t="s">
        <v>70</v>
      </c>
      <c r="D26" s="37"/>
      <c r="E26" s="37"/>
      <c r="F26" s="37"/>
      <c r="G26" s="37"/>
      <c r="H26" s="37"/>
      <c r="I26" s="37"/>
      <c r="J26" s="37" t="s">
        <v>71</v>
      </c>
      <c r="K26" s="37"/>
      <c r="L26" s="37"/>
      <c r="M26" s="37"/>
      <c r="N26" s="37"/>
      <c r="O26" s="37"/>
      <c r="P26" s="37"/>
      <c r="Q26" s="37"/>
      <c r="R26" s="37"/>
      <c r="S26" s="37"/>
      <c r="T26" s="37" t="s">
        <v>72</v>
      </c>
      <c r="U26" s="37"/>
      <c r="V26" s="37"/>
      <c r="W26" s="37"/>
      <c r="X26" s="37"/>
      <c r="Y26" s="37"/>
      <c r="Z26" s="37"/>
      <c r="AA26" s="37">
        <v>5</v>
      </c>
      <c r="AB26" s="37"/>
      <c r="AC26" s="19"/>
      <c r="AD26" s="19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5</v>
      </c>
      <c r="AM26" s="7">
        <v>2</v>
      </c>
      <c r="AN26" s="37" t="s">
        <v>93</v>
      </c>
      <c r="AO26" s="37"/>
      <c r="AP26" s="37"/>
      <c r="AQ26" s="37"/>
      <c r="AR26" s="37"/>
      <c r="AS26" s="37"/>
      <c r="AT26" s="64">
        <v>8</v>
      </c>
      <c r="AU26" s="64"/>
      <c r="AV26" s="37"/>
      <c r="AW26" s="37"/>
      <c r="AX26" s="37">
        <v>31</v>
      </c>
      <c r="AY26" s="37"/>
      <c r="AZ26" s="37">
        <v>3</v>
      </c>
      <c r="BA26" s="37"/>
      <c r="BB26" s="19"/>
      <c r="BC26" s="19"/>
      <c r="BD26" s="19"/>
      <c r="BE26" s="19"/>
    </row>
    <row r="27" spans="2:57" ht="12.75">
      <c r="B27" s="7">
        <v>3</v>
      </c>
      <c r="C27" s="37" t="s">
        <v>73</v>
      </c>
      <c r="D27" s="37"/>
      <c r="E27" s="37"/>
      <c r="F27" s="37"/>
      <c r="G27" s="37"/>
      <c r="H27" s="37"/>
      <c r="I27" s="37"/>
      <c r="J27" s="37" t="s">
        <v>69</v>
      </c>
      <c r="K27" s="37"/>
      <c r="L27" s="37"/>
      <c r="M27" s="37" t="s">
        <v>74</v>
      </c>
      <c r="N27" s="37"/>
      <c r="O27" s="37"/>
      <c r="P27" s="37"/>
      <c r="Q27" s="37"/>
      <c r="R27" s="37"/>
      <c r="S27" s="37"/>
      <c r="T27" s="37" t="s">
        <v>75</v>
      </c>
      <c r="U27" s="37"/>
      <c r="V27" s="37"/>
      <c r="W27" s="37"/>
      <c r="X27" s="37"/>
      <c r="Y27" s="37"/>
      <c r="Z27" s="37"/>
      <c r="AA27" s="37">
        <v>19</v>
      </c>
      <c r="AB27" s="37"/>
      <c r="AC27" s="19"/>
      <c r="AD27" s="19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19</v>
      </c>
      <c r="AM27" s="7">
        <v>3</v>
      </c>
      <c r="AN27" s="37" t="s">
        <v>84</v>
      </c>
      <c r="AO27" s="37"/>
      <c r="AP27" s="37"/>
      <c r="AQ27" s="37"/>
      <c r="AR27" s="37"/>
      <c r="AS27" s="37"/>
      <c r="AT27" s="64">
        <v>6</v>
      </c>
      <c r="AU27" s="64"/>
      <c r="AV27" s="37"/>
      <c r="AW27" s="37"/>
      <c r="AX27" s="37">
        <v>23</v>
      </c>
      <c r="AY27" s="37"/>
      <c r="AZ27" s="37">
        <v>1</v>
      </c>
      <c r="BA27" s="37"/>
      <c r="BB27" s="19"/>
      <c r="BC27" s="19"/>
      <c r="BD27" s="19"/>
      <c r="BE27" s="19"/>
    </row>
    <row r="28" spans="2:57" ht="12.75">
      <c r="B28" s="7">
        <v>4</v>
      </c>
      <c r="C28" s="37" t="s">
        <v>76</v>
      </c>
      <c r="D28" s="37"/>
      <c r="E28" s="37"/>
      <c r="F28" s="37"/>
      <c r="G28" s="37"/>
      <c r="H28" s="37"/>
      <c r="I28" s="37"/>
      <c r="J28" s="37" t="s">
        <v>69</v>
      </c>
      <c r="K28" s="37"/>
      <c r="L28" s="37"/>
      <c r="M28" s="37" t="s">
        <v>64</v>
      </c>
      <c r="N28" s="37"/>
      <c r="O28" s="37"/>
      <c r="P28" s="37"/>
      <c r="Q28" s="37"/>
      <c r="R28" s="37"/>
      <c r="S28" s="37"/>
      <c r="T28" s="37" t="s">
        <v>77</v>
      </c>
      <c r="U28" s="37"/>
      <c r="V28" s="37"/>
      <c r="W28" s="37"/>
      <c r="X28" s="37"/>
      <c r="Y28" s="37"/>
      <c r="Z28" s="37"/>
      <c r="AA28" s="37">
        <v>1</v>
      </c>
      <c r="AB28" s="37"/>
      <c r="AC28" s="19"/>
      <c r="AD28" s="19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1</v>
      </c>
      <c r="AM28" s="7">
        <v>4</v>
      </c>
      <c r="AN28" s="37" t="s">
        <v>59</v>
      </c>
      <c r="AO28" s="37"/>
      <c r="AP28" s="37"/>
      <c r="AQ28" s="37"/>
      <c r="AR28" s="37"/>
      <c r="AS28" s="37"/>
      <c r="AT28" s="64">
        <v>4</v>
      </c>
      <c r="AU28" s="64"/>
      <c r="AV28" s="37"/>
      <c r="AW28" s="37"/>
      <c r="AX28" s="37">
        <v>6</v>
      </c>
      <c r="AY28" s="37"/>
      <c r="AZ28" s="37"/>
      <c r="BA28" s="37"/>
      <c r="BB28" s="19"/>
      <c r="BC28" s="19"/>
      <c r="BD28" s="19"/>
      <c r="BE28" s="19"/>
    </row>
    <row r="29" spans="2:57" ht="12.75">
      <c r="B29" s="7">
        <v>5</v>
      </c>
      <c r="C29" s="37" t="s">
        <v>78</v>
      </c>
      <c r="D29" s="37"/>
      <c r="E29" s="37"/>
      <c r="F29" s="37"/>
      <c r="G29" s="37"/>
      <c r="H29" s="37"/>
      <c r="I29" s="37"/>
      <c r="J29" s="37" t="s">
        <v>71</v>
      </c>
      <c r="K29" s="37"/>
      <c r="L29" s="37"/>
      <c r="M29" s="37"/>
      <c r="N29" s="37"/>
      <c r="O29" s="37"/>
      <c r="P29" s="37"/>
      <c r="Q29" s="37"/>
      <c r="R29" s="37"/>
      <c r="S29" s="37"/>
      <c r="T29" s="37" t="s">
        <v>64</v>
      </c>
      <c r="U29" s="37"/>
      <c r="V29" s="37"/>
      <c r="W29" s="37"/>
      <c r="X29" s="37"/>
      <c r="Y29" s="37"/>
      <c r="Z29" s="37"/>
      <c r="AA29" s="37">
        <v>7</v>
      </c>
      <c r="AB29" s="37"/>
      <c r="AC29" s="19"/>
      <c r="AD29" s="19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7</v>
      </c>
      <c r="AM29" s="7">
        <v>5</v>
      </c>
      <c r="AN29" s="37" t="s">
        <v>85</v>
      </c>
      <c r="AO29" s="37"/>
      <c r="AP29" s="37"/>
      <c r="AQ29" s="37"/>
      <c r="AR29" s="37"/>
      <c r="AS29" s="37"/>
      <c r="AT29" s="64">
        <v>2</v>
      </c>
      <c r="AU29" s="64"/>
      <c r="AV29" s="37"/>
      <c r="AW29" s="37"/>
      <c r="AX29" s="37">
        <v>2</v>
      </c>
      <c r="AY29" s="37"/>
      <c r="AZ29" s="37">
        <v>1</v>
      </c>
      <c r="BA29" s="37"/>
      <c r="BB29" s="19"/>
      <c r="BC29" s="19"/>
      <c r="BD29" s="19"/>
      <c r="BE29" s="19"/>
    </row>
    <row r="30" spans="2:57" ht="12.75">
      <c r="B30" s="7">
        <v>6</v>
      </c>
      <c r="C30" s="37" t="s">
        <v>79</v>
      </c>
      <c r="D30" s="37"/>
      <c r="E30" s="37"/>
      <c r="F30" s="37"/>
      <c r="G30" s="37"/>
      <c r="H30" s="37"/>
      <c r="I30" s="37"/>
      <c r="J30" s="37" t="s">
        <v>71</v>
      </c>
      <c r="K30" s="37"/>
      <c r="L30" s="37"/>
      <c r="M30" s="37"/>
      <c r="N30" s="37"/>
      <c r="O30" s="37"/>
      <c r="P30" s="37"/>
      <c r="Q30" s="37"/>
      <c r="R30" s="37"/>
      <c r="S30" s="37"/>
      <c r="T30" s="37" t="s">
        <v>72</v>
      </c>
      <c r="U30" s="37"/>
      <c r="V30" s="37"/>
      <c r="W30" s="37"/>
      <c r="X30" s="37"/>
      <c r="Y30" s="37"/>
      <c r="Z30" s="37"/>
      <c r="AA30" s="37">
        <v>4</v>
      </c>
      <c r="AB30" s="37"/>
      <c r="AC30" s="19"/>
      <c r="AD30" s="19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4</v>
      </c>
      <c r="AM30" s="7">
        <v>6</v>
      </c>
      <c r="AN30" s="37" t="s">
        <v>86</v>
      </c>
      <c r="AO30" s="37"/>
      <c r="AP30" s="37"/>
      <c r="AQ30" s="37"/>
      <c r="AR30" s="37"/>
      <c r="AS30" s="37"/>
      <c r="AT30" s="64">
        <v>4</v>
      </c>
      <c r="AU30" s="64"/>
      <c r="AV30" s="37"/>
      <c r="AW30" s="37"/>
      <c r="AX30" s="37">
        <v>26</v>
      </c>
      <c r="AY30" s="37"/>
      <c r="AZ30" s="37"/>
      <c r="BA30" s="37"/>
      <c r="BB30" s="19"/>
      <c r="BC30" s="19"/>
      <c r="BD30" s="19"/>
      <c r="BE30" s="19"/>
    </row>
    <row r="31" spans="2:57" ht="12.75">
      <c r="B31" s="7">
        <v>7</v>
      </c>
      <c r="C31" s="37" t="s">
        <v>80</v>
      </c>
      <c r="D31" s="37"/>
      <c r="E31" s="37"/>
      <c r="F31" s="37"/>
      <c r="G31" s="37"/>
      <c r="H31" s="37"/>
      <c r="I31" s="37"/>
      <c r="J31" s="37" t="s">
        <v>71</v>
      </c>
      <c r="K31" s="37"/>
      <c r="L31" s="37"/>
      <c r="M31" s="37"/>
      <c r="N31" s="37"/>
      <c r="O31" s="37"/>
      <c r="P31" s="37"/>
      <c r="Q31" s="37"/>
      <c r="R31" s="37"/>
      <c r="S31" s="37"/>
      <c r="T31" s="37" t="s">
        <v>72</v>
      </c>
      <c r="U31" s="37"/>
      <c r="V31" s="37"/>
      <c r="W31" s="37"/>
      <c r="X31" s="37"/>
      <c r="Y31" s="37"/>
      <c r="Z31" s="37"/>
      <c r="AA31" s="37">
        <v>0</v>
      </c>
      <c r="AB31" s="37"/>
      <c r="AC31" s="19"/>
      <c r="AD31" s="19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0</v>
      </c>
      <c r="AM31" s="7">
        <v>7</v>
      </c>
      <c r="AN31" s="37" t="s">
        <v>64</v>
      </c>
      <c r="AO31" s="37"/>
      <c r="AP31" s="37"/>
      <c r="AQ31" s="37"/>
      <c r="AR31" s="37"/>
      <c r="AS31" s="37"/>
      <c r="AT31" s="64">
        <v>8</v>
      </c>
      <c r="AU31" s="64"/>
      <c r="AV31" s="37"/>
      <c r="AW31" s="37"/>
      <c r="AX31" s="37">
        <v>31</v>
      </c>
      <c r="AY31" s="37"/>
      <c r="AZ31" s="37">
        <v>2</v>
      </c>
      <c r="BA31" s="37"/>
      <c r="BB31" s="19"/>
      <c r="BC31" s="19"/>
      <c r="BD31" s="19"/>
      <c r="BE31" s="19"/>
    </row>
    <row r="32" spans="2:57" ht="12.75">
      <c r="B32" s="7">
        <v>8</v>
      </c>
      <c r="C32" s="37" t="s">
        <v>81</v>
      </c>
      <c r="D32" s="37"/>
      <c r="E32" s="37"/>
      <c r="F32" s="37"/>
      <c r="G32" s="37"/>
      <c r="H32" s="37"/>
      <c r="I32" s="37"/>
      <c r="J32" s="37" t="s">
        <v>82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>
        <v>41</v>
      </c>
      <c r="AB32" s="37"/>
      <c r="AC32" s="19"/>
      <c r="AD32" s="19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41</v>
      </c>
      <c r="AM32" s="7">
        <v>8</v>
      </c>
      <c r="AN32" s="37"/>
      <c r="AO32" s="37"/>
      <c r="AP32" s="37"/>
      <c r="AQ32" s="37"/>
      <c r="AR32" s="37"/>
      <c r="AS32" s="37"/>
      <c r="AT32" s="64"/>
      <c r="AU32" s="64"/>
      <c r="AV32" s="37"/>
      <c r="AW32" s="37"/>
      <c r="AX32" s="37"/>
      <c r="AY32" s="37"/>
      <c r="AZ32" s="37"/>
      <c r="BA32" s="37"/>
      <c r="BB32" s="19"/>
      <c r="BC32" s="19"/>
      <c r="BD32" s="19"/>
      <c r="BE32" s="19"/>
    </row>
    <row r="33" spans="2:57" ht="12.75">
      <c r="B33" s="7">
        <v>9</v>
      </c>
      <c r="C33" s="37" t="s">
        <v>83</v>
      </c>
      <c r="D33" s="37"/>
      <c r="E33" s="37"/>
      <c r="F33" s="37"/>
      <c r="G33" s="37"/>
      <c r="H33" s="37"/>
      <c r="I33" s="37"/>
      <c r="J33" s="37" t="s">
        <v>82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>
        <v>10</v>
      </c>
      <c r="AB33" s="37"/>
      <c r="AC33" s="19"/>
      <c r="AD33" s="19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10</v>
      </c>
      <c r="AM33" s="7">
        <v>9</v>
      </c>
      <c r="AN33" s="37"/>
      <c r="AO33" s="37"/>
      <c r="AP33" s="37"/>
      <c r="AQ33" s="37"/>
      <c r="AR33" s="37"/>
      <c r="AS33" s="37"/>
      <c r="AT33" s="64"/>
      <c r="AU33" s="64"/>
      <c r="AV33" s="37"/>
      <c r="AW33" s="37"/>
      <c r="AX33" s="37"/>
      <c r="AY33" s="37"/>
      <c r="AZ33" s="37"/>
      <c r="BA33" s="37"/>
      <c r="BB33" s="19"/>
      <c r="BC33" s="19"/>
      <c r="BD33" s="19"/>
      <c r="BE33" s="19"/>
    </row>
    <row r="34" spans="2:57" ht="12.75">
      <c r="B34" s="7">
        <v>10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19"/>
      <c r="AD34" s="19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0</v>
      </c>
      <c r="AM34" s="7">
        <v>10</v>
      </c>
      <c r="AN34" s="37"/>
      <c r="AO34" s="37"/>
      <c r="AP34" s="37"/>
      <c r="AQ34" s="37"/>
      <c r="AR34" s="37"/>
      <c r="AS34" s="37"/>
      <c r="AT34" s="64"/>
      <c r="AU34" s="64"/>
      <c r="AV34" s="37"/>
      <c r="AW34" s="37"/>
      <c r="AX34" s="37"/>
      <c r="AY34" s="37"/>
      <c r="AZ34" s="37"/>
      <c r="BA34" s="37"/>
      <c r="BB34" s="19"/>
      <c r="BC34" s="19"/>
      <c r="BD34" s="19"/>
      <c r="BE34" s="19"/>
    </row>
    <row r="35" spans="2:57" ht="12.75">
      <c r="B35" s="7">
        <v>11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63"/>
      <c r="V35" s="63"/>
      <c r="W35" s="63"/>
      <c r="X35" s="37"/>
      <c r="Y35" s="37"/>
      <c r="Z35" s="37"/>
      <c r="AA35" s="37"/>
      <c r="AB35" s="37"/>
      <c r="AC35" s="19"/>
      <c r="AD35" s="19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7"/>
      <c r="AO35" s="37"/>
      <c r="AP35" s="37"/>
      <c r="AQ35" s="37"/>
      <c r="AR35" s="37"/>
      <c r="AS35" s="37"/>
      <c r="AT35" s="64"/>
      <c r="AU35" s="64"/>
      <c r="AV35" s="37"/>
      <c r="AW35" s="37"/>
      <c r="AX35" s="37"/>
      <c r="AY35" s="37"/>
      <c r="AZ35" s="37"/>
      <c r="BA35" s="37"/>
      <c r="BB35" s="19"/>
      <c r="BC35" s="19"/>
      <c r="BD35" s="19"/>
      <c r="BE35" s="19"/>
    </row>
    <row r="36" spans="21:57" ht="12.75">
      <c r="U36" s="31" t="s">
        <v>35</v>
      </c>
      <c r="V36" s="32"/>
      <c r="W36" s="33"/>
      <c r="X36" s="38" t="s">
        <v>22</v>
      </c>
      <c r="Y36" s="39"/>
      <c r="Z36" s="39"/>
      <c r="AA36" s="37">
        <v>5</v>
      </c>
      <c r="AB36" s="37"/>
      <c r="AC36" s="45">
        <f>AC25+AC26+AC27+AC28+AC29+AC30+AC31+AC32+AC33+AC34+AC35</f>
        <v>0</v>
      </c>
      <c r="AD36" s="45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9" t="s">
        <v>36</v>
      </c>
      <c r="AR36" s="39"/>
      <c r="AS36" s="39"/>
      <c r="AT36" s="62">
        <f>AT25+AT26+AT27+AT28+AT29+AT30+AT31+AT32+AT33+AT34+AT35</f>
        <v>40</v>
      </c>
      <c r="AU36" s="62"/>
      <c r="AV36" s="39">
        <f>AV25+AV26+AV27+AV28+AV29+AV30+AV31+AV32+AV33+AV34+AV35</f>
        <v>0</v>
      </c>
      <c r="AW36" s="39"/>
      <c r="AX36" s="39">
        <f>AX25+AX26+AX27+AX28+AX29+AX30+AX31+AX32+AX33+AX34+AX35</f>
        <v>164</v>
      </c>
      <c r="AY36" s="39"/>
      <c r="AZ36" s="39">
        <f>AZ25+AZ26+AZ27+AZ28+AZ29+AZ30+AZ31+AZ32+AZ33+AZ34+AZ35</f>
        <v>7</v>
      </c>
      <c r="BA36" s="39"/>
      <c r="BB36" s="45">
        <f>BB25+BB26+BB27+BB28+BB29+BB30+BB31+BB32+BB33+BB34+BB35</f>
        <v>0</v>
      </c>
      <c r="BC36" s="45"/>
      <c r="BD36" s="45">
        <f>BD25+BD26+BD27+BD28+BD29+BD30+BD31+BD32+BD33+BD34+BD35</f>
        <v>0</v>
      </c>
      <c r="BE36" s="45"/>
    </row>
    <row r="37" spans="2:54" ht="12.75">
      <c r="B37" s="30" t="s">
        <v>28</v>
      </c>
      <c r="C37" s="30"/>
      <c r="D37" s="30"/>
      <c r="E37" s="30"/>
      <c r="F37" s="30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4"/>
      <c r="V37" s="35"/>
      <c r="W37" s="36"/>
      <c r="X37" s="38" t="s">
        <v>34</v>
      </c>
      <c r="Y37" s="39"/>
      <c r="Z37" s="39"/>
      <c r="AA37" s="37">
        <v>10</v>
      </c>
      <c r="AB37" s="37"/>
      <c r="AQ37" s="39" t="s">
        <v>37</v>
      </c>
      <c r="AR37" s="39"/>
      <c r="AS37" s="39"/>
      <c r="AT37" s="60">
        <f>(AT36-ABS(AT36-TRUNC(AT36)))*6+(ABS(AT36-TRUNC(AT36))*10)</f>
        <v>240</v>
      </c>
      <c r="AU37" s="61"/>
      <c r="AX37" s="39">
        <f>AA36</f>
        <v>5</v>
      </c>
      <c r="AY37" s="39"/>
      <c r="AZ37" s="39" t="s">
        <v>22</v>
      </c>
      <c r="BA37" s="39"/>
      <c r="BB37" s="39"/>
    </row>
    <row r="38" spans="2:54" ht="12.75">
      <c r="B38" s="30" t="s">
        <v>38</v>
      </c>
      <c r="C38" s="30"/>
      <c r="D38" s="30"/>
      <c r="E38" s="30"/>
      <c r="F38" s="30"/>
      <c r="G38" s="3">
        <v>2</v>
      </c>
      <c r="H38" s="3">
        <v>3</v>
      </c>
      <c r="I38" s="3">
        <v>4</v>
      </c>
      <c r="J38" s="3">
        <v>5</v>
      </c>
      <c r="K38" s="3">
        <v>6</v>
      </c>
      <c r="L38" s="3">
        <v>7</v>
      </c>
      <c r="M38" s="3">
        <v>1</v>
      </c>
      <c r="N38" s="3"/>
      <c r="O38" s="3"/>
      <c r="P38" s="3"/>
      <c r="U38" s="54">
        <f>AA36+AA37+AA38+AA39+AA40</f>
        <v>31</v>
      </c>
      <c r="V38" s="55"/>
      <c r="W38" s="56"/>
      <c r="X38" s="38" t="s">
        <v>21</v>
      </c>
      <c r="Y38" s="39"/>
      <c r="Z38" s="39"/>
      <c r="AA38" s="37">
        <v>14</v>
      </c>
      <c r="AB38" s="37"/>
      <c r="AE38" s="28" t="s">
        <v>24</v>
      </c>
      <c r="AF38" s="28"/>
      <c r="AG38" s="28"/>
      <c r="AH38" s="28"/>
      <c r="AI38" s="28"/>
      <c r="AJ38" s="28"/>
      <c r="AK38" s="28"/>
      <c r="AL38" s="28"/>
      <c r="AM38" s="28"/>
      <c r="AN38" s="28"/>
      <c r="AX38" s="39">
        <f>AA37</f>
        <v>10</v>
      </c>
      <c r="AY38" s="39"/>
      <c r="AZ38" s="39" t="s">
        <v>34</v>
      </c>
      <c r="BA38" s="39"/>
      <c r="BB38" s="39"/>
    </row>
    <row r="39" spans="2:54" ht="12.75">
      <c r="B39" s="30" t="s">
        <v>29</v>
      </c>
      <c r="C39" s="30"/>
      <c r="D39" s="30"/>
      <c r="E39" s="30"/>
      <c r="F39" s="30"/>
      <c r="G39" s="3">
        <v>22</v>
      </c>
      <c r="H39" s="3">
        <v>53</v>
      </c>
      <c r="I39" s="3">
        <v>58</v>
      </c>
      <c r="J39" s="3">
        <v>112</v>
      </c>
      <c r="K39" s="3">
        <v>125</v>
      </c>
      <c r="L39" s="3">
        <v>126</v>
      </c>
      <c r="M39" s="3">
        <v>132</v>
      </c>
      <c r="N39" s="3"/>
      <c r="O39" s="3"/>
      <c r="P39" s="3"/>
      <c r="U39" s="57"/>
      <c r="V39" s="58"/>
      <c r="W39" s="59"/>
      <c r="X39" s="38" t="s">
        <v>33</v>
      </c>
      <c r="Y39" s="39"/>
      <c r="Z39" s="39"/>
      <c r="AA39" s="37">
        <v>2</v>
      </c>
      <c r="AB39" s="37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8">
        <f>AA40</f>
        <v>0</v>
      </c>
      <c r="AY39" s="69"/>
      <c r="AZ39" s="52" t="s">
        <v>44</v>
      </c>
      <c r="BA39" s="53"/>
      <c r="BB39" s="38"/>
    </row>
    <row r="40" spans="2:54" ht="12.75">
      <c r="B40" s="30" t="s">
        <v>30</v>
      </c>
      <c r="C40" s="30"/>
      <c r="D40" s="30"/>
      <c r="E40" s="30"/>
      <c r="F40" s="30"/>
      <c r="G40" s="8">
        <f>IF(G39&gt;0,G39,0)</f>
        <v>22</v>
      </c>
      <c r="H40" s="8">
        <f aca="true" t="shared" si="3" ref="H40:P40">IF(H39-G39&gt;0,H39-G39,0)</f>
        <v>31</v>
      </c>
      <c r="I40" s="8">
        <f t="shared" si="3"/>
        <v>5</v>
      </c>
      <c r="J40" s="8">
        <f t="shared" si="3"/>
        <v>54</v>
      </c>
      <c r="K40" s="8">
        <f t="shared" si="3"/>
        <v>13</v>
      </c>
      <c r="L40" s="8">
        <f t="shared" si="3"/>
        <v>1</v>
      </c>
      <c r="M40" s="8">
        <f t="shared" si="3"/>
        <v>6</v>
      </c>
      <c r="N40" s="8">
        <f t="shared" si="3"/>
        <v>0</v>
      </c>
      <c r="O40" s="8">
        <f t="shared" si="3"/>
        <v>0</v>
      </c>
      <c r="P40" s="8">
        <f t="shared" si="3"/>
        <v>0</v>
      </c>
      <c r="X40" s="52" t="s">
        <v>43</v>
      </c>
      <c r="Y40" s="53"/>
      <c r="Z40" s="38"/>
      <c r="AA40" s="25"/>
      <c r="AB40" s="26"/>
      <c r="AE40" s="29" t="s">
        <v>25</v>
      </c>
      <c r="AF40" s="29"/>
      <c r="AG40" s="29"/>
      <c r="AH40" s="29"/>
      <c r="AI40" s="29" t="s">
        <v>26</v>
      </c>
      <c r="AJ40" s="29"/>
      <c r="AK40" s="29"/>
      <c r="AL40" s="29" t="s">
        <v>27</v>
      </c>
      <c r="AM40" s="29"/>
      <c r="AN40" s="29"/>
      <c r="AU40" s="4"/>
      <c r="AX40" s="51">
        <f>AX36+AX37+AX38+AX39</f>
        <v>179</v>
      </c>
      <c r="AY40" s="51"/>
      <c r="AZ40" s="39" t="s">
        <v>23</v>
      </c>
      <c r="BA40" s="39"/>
      <c r="BB40" s="39"/>
    </row>
    <row r="41" spans="24:40" ht="12.75">
      <c r="X41" s="39" t="s">
        <v>23</v>
      </c>
      <c r="Y41" s="39"/>
      <c r="Z41" s="39"/>
      <c r="AA41" s="51">
        <f>AA25+AA26+AA27+AA28+AA29+AA30+AA31+AA32+AA33+AA34+AA35+AA36+AA37+AA38+AA39+AA40</f>
        <v>179</v>
      </c>
      <c r="AB41" s="51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12.75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12.75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ht="13.5" thickBot="1"/>
    <row r="45" spans="3:38" ht="13.5" thickBot="1">
      <c r="C45" s="65" t="s">
        <v>48</v>
      </c>
      <c r="D45" s="66"/>
      <c r="E45" s="66"/>
      <c r="F45" s="67"/>
      <c r="G45" s="44" t="s">
        <v>57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V45" s="44" t="s">
        <v>50</v>
      </c>
      <c r="W45" s="20"/>
      <c r="X45" s="20"/>
      <c r="Y45" s="22"/>
      <c r="Z45" s="23"/>
      <c r="AA45" s="23"/>
      <c r="AB45" s="23"/>
      <c r="AC45" s="24"/>
      <c r="AD45" s="16"/>
      <c r="AE45" s="44" t="s">
        <v>51</v>
      </c>
      <c r="AF45" s="20"/>
      <c r="AG45" s="21"/>
      <c r="AH45" s="22"/>
      <c r="AI45" s="23"/>
      <c r="AJ45" s="23"/>
      <c r="AK45" s="23"/>
      <c r="AL45" s="24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9" t="s">
        <v>11</v>
      </c>
      <c r="D47" s="39"/>
      <c r="E47" s="39"/>
      <c r="F47" s="39"/>
      <c r="G47" s="39"/>
      <c r="H47" s="39"/>
      <c r="I47" s="39"/>
      <c r="J47" s="39" t="s">
        <v>12</v>
      </c>
      <c r="K47" s="39"/>
      <c r="L47" s="39"/>
      <c r="M47" s="39" t="s">
        <v>13</v>
      </c>
      <c r="N47" s="39"/>
      <c r="O47" s="39"/>
      <c r="P47" s="39"/>
      <c r="Q47" s="39"/>
      <c r="R47" s="39"/>
      <c r="S47" s="39"/>
      <c r="T47" s="39" t="s">
        <v>14</v>
      </c>
      <c r="U47" s="39"/>
      <c r="V47" s="39"/>
      <c r="W47" s="39"/>
      <c r="X47" s="39"/>
      <c r="Y47" s="39"/>
      <c r="Z47" s="39"/>
      <c r="AA47" s="39" t="s">
        <v>15</v>
      </c>
      <c r="AB47" s="39"/>
      <c r="AC47" s="45" t="s">
        <v>16</v>
      </c>
      <c r="AD47" s="45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9" t="s">
        <v>14</v>
      </c>
      <c r="AO47" s="39"/>
      <c r="AP47" s="39"/>
      <c r="AQ47" s="39"/>
      <c r="AR47" s="39"/>
      <c r="AS47" s="39"/>
      <c r="AT47" s="39" t="s">
        <v>18</v>
      </c>
      <c r="AU47" s="39"/>
      <c r="AV47" s="39" t="s">
        <v>19</v>
      </c>
      <c r="AW47" s="39"/>
      <c r="AX47" s="39" t="s">
        <v>15</v>
      </c>
      <c r="AY47" s="39"/>
      <c r="AZ47" s="39" t="s">
        <v>20</v>
      </c>
      <c r="BA47" s="39"/>
      <c r="BB47" s="45" t="s">
        <v>21</v>
      </c>
      <c r="BC47" s="45"/>
      <c r="BD47" s="45" t="s">
        <v>33</v>
      </c>
      <c r="BE47" s="45"/>
    </row>
    <row r="48" spans="2:57" ht="12.75">
      <c r="B48" s="7">
        <v>1</v>
      </c>
      <c r="C48" s="37" t="s">
        <v>87</v>
      </c>
      <c r="D48" s="37"/>
      <c r="E48" s="37"/>
      <c r="F48" s="37"/>
      <c r="G48" s="37"/>
      <c r="H48" s="37"/>
      <c r="I48" s="37"/>
      <c r="J48" s="37" t="s">
        <v>71</v>
      </c>
      <c r="K48" s="37"/>
      <c r="L48" s="37"/>
      <c r="M48" s="37"/>
      <c r="N48" s="37"/>
      <c r="O48" s="37"/>
      <c r="P48" s="37"/>
      <c r="Q48" s="37"/>
      <c r="R48" s="37"/>
      <c r="S48" s="37"/>
      <c r="T48" s="37" t="s">
        <v>88</v>
      </c>
      <c r="U48" s="37"/>
      <c r="V48" s="37"/>
      <c r="W48" s="37"/>
      <c r="X48" s="37"/>
      <c r="Y48" s="37"/>
      <c r="Z48" s="37"/>
      <c r="AA48" s="37">
        <v>3</v>
      </c>
      <c r="AB48" s="37"/>
      <c r="AC48" s="19"/>
      <c r="AD48" s="19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3</v>
      </c>
      <c r="AM48" s="7">
        <v>1</v>
      </c>
      <c r="AN48" s="37" t="s">
        <v>73</v>
      </c>
      <c r="AO48" s="37"/>
      <c r="AP48" s="37"/>
      <c r="AQ48" s="37"/>
      <c r="AR48" s="37"/>
      <c r="AS48" s="37"/>
      <c r="AT48" s="64">
        <v>4</v>
      </c>
      <c r="AU48" s="64"/>
      <c r="AV48" s="37"/>
      <c r="AW48" s="37"/>
      <c r="AX48" s="37">
        <v>15</v>
      </c>
      <c r="AY48" s="37"/>
      <c r="AZ48" s="37"/>
      <c r="BA48" s="37"/>
      <c r="BB48" s="19"/>
      <c r="BC48" s="19"/>
      <c r="BD48" s="19"/>
      <c r="BE48" s="19"/>
    </row>
    <row r="49" spans="2:57" ht="12.75">
      <c r="B49" s="7">
        <v>2</v>
      </c>
      <c r="C49" s="37" t="s">
        <v>89</v>
      </c>
      <c r="D49" s="37"/>
      <c r="E49" s="37"/>
      <c r="F49" s="37"/>
      <c r="G49" s="37"/>
      <c r="H49" s="37"/>
      <c r="I49" s="37"/>
      <c r="J49" s="37" t="s">
        <v>69</v>
      </c>
      <c r="K49" s="37"/>
      <c r="L49" s="37"/>
      <c r="M49" s="37" t="s">
        <v>61</v>
      </c>
      <c r="N49" s="37"/>
      <c r="O49" s="37"/>
      <c r="P49" s="37"/>
      <c r="Q49" s="37"/>
      <c r="R49" s="37"/>
      <c r="S49" s="37"/>
      <c r="T49" s="37" t="s">
        <v>88</v>
      </c>
      <c r="U49" s="37"/>
      <c r="V49" s="37"/>
      <c r="W49" s="37"/>
      <c r="X49" s="37"/>
      <c r="Y49" s="37"/>
      <c r="Z49" s="37"/>
      <c r="AA49" s="37">
        <v>21</v>
      </c>
      <c r="AB49" s="37"/>
      <c r="AC49" s="19"/>
      <c r="AD49" s="19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21</v>
      </c>
      <c r="AM49" s="7">
        <v>2</v>
      </c>
      <c r="AN49" s="37" t="s">
        <v>88</v>
      </c>
      <c r="AO49" s="37"/>
      <c r="AP49" s="37"/>
      <c r="AQ49" s="37"/>
      <c r="AR49" s="37"/>
      <c r="AS49" s="37"/>
      <c r="AT49" s="64">
        <v>8</v>
      </c>
      <c r="AU49" s="64"/>
      <c r="AV49" s="37"/>
      <c r="AW49" s="37"/>
      <c r="AX49" s="37">
        <v>51</v>
      </c>
      <c r="AY49" s="37"/>
      <c r="AZ49" s="37">
        <v>2</v>
      </c>
      <c r="BA49" s="37"/>
      <c r="BB49" s="19"/>
      <c r="BC49" s="19"/>
      <c r="BD49" s="19"/>
      <c r="BE49" s="19"/>
    </row>
    <row r="50" spans="2:57" ht="12.75">
      <c r="B50" s="7">
        <v>3</v>
      </c>
      <c r="C50" s="37" t="s">
        <v>90</v>
      </c>
      <c r="D50" s="37"/>
      <c r="E50" s="37"/>
      <c r="F50" s="37"/>
      <c r="G50" s="37"/>
      <c r="H50" s="37"/>
      <c r="I50" s="37"/>
      <c r="J50" s="37" t="s">
        <v>82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>
        <v>78</v>
      </c>
      <c r="AB50" s="37"/>
      <c r="AC50" s="19"/>
      <c r="AD50" s="19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78</v>
      </c>
      <c r="AM50" s="7">
        <v>3</v>
      </c>
      <c r="AN50" s="37" t="s">
        <v>70</v>
      </c>
      <c r="AO50" s="37"/>
      <c r="AP50" s="37"/>
      <c r="AQ50" s="37"/>
      <c r="AR50" s="37"/>
      <c r="AS50" s="37"/>
      <c r="AT50" s="64">
        <v>4</v>
      </c>
      <c r="AU50" s="64"/>
      <c r="AV50" s="37"/>
      <c r="AW50" s="37"/>
      <c r="AX50" s="37">
        <v>28</v>
      </c>
      <c r="AY50" s="37"/>
      <c r="AZ50" s="37"/>
      <c r="BA50" s="37"/>
      <c r="BB50" s="19"/>
      <c r="BC50" s="19"/>
      <c r="BD50" s="19"/>
      <c r="BE50" s="19"/>
    </row>
    <row r="51" spans="2:57" ht="12.75">
      <c r="B51" s="7">
        <v>4</v>
      </c>
      <c r="C51" s="37" t="s">
        <v>93</v>
      </c>
      <c r="D51" s="37"/>
      <c r="E51" s="37"/>
      <c r="F51" s="37"/>
      <c r="G51" s="37"/>
      <c r="H51" s="37"/>
      <c r="I51" s="37"/>
      <c r="J51" s="37" t="s">
        <v>71</v>
      </c>
      <c r="K51" s="37"/>
      <c r="L51" s="37"/>
      <c r="M51" s="37"/>
      <c r="N51" s="37"/>
      <c r="O51" s="37"/>
      <c r="P51" s="37"/>
      <c r="Q51" s="37"/>
      <c r="R51" s="37"/>
      <c r="S51" s="37"/>
      <c r="T51" s="37" t="s">
        <v>92</v>
      </c>
      <c r="U51" s="37"/>
      <c r="V51" s="37"/>
      <c r="W51" s="37"/>
      <c r="X51" s="37"/>
      <c r="Y51" s="37"/>
      <c r="Z51" s="37"/>
      <c r="AA51" s="37">
        <v>59</v>
      </c>
      <c r="AB51" s="37"/>
      <c r="AC51" s="19"/>
      <c r="AD51" s="19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59</v>
      </c>
      <c r="AM51" s="7">
        <v>4</v>
      </c>
      <c r="AN51" s="37" t="s">
        <v>80</v>
      </c>
      <c r="AO51" s="37"/>
      <c r="AP51" s="37"/>
      <c r="AQ51" s="37"/>
      <c r="AR51" s="37"/>
      <c r="AS51" s="37"/>
      <c r="AT51" s="64">
        <v>2</v>
      </c>
      <c r="AU51" s="64"/>
      <c r="AV51" s="37"/>
      <c r="AW51" s="37"/>
      <c r="AX51" s="37">
        <v>22</v>
      </c>
      <c r="AY51" s="37"/>
      <c r="AZ51" s="37"/>
      <c r="BA51" s="37"/>
      <c r="BB51" s="19"/>
      <c r="BC51" s="19"/>
      <c r="BD51" s="19"/>
      <c r="BE51" s="19"/>
    </row>
    <row r="52" spans="2:57" ht="12.75">
      <c r="B52" s="7">
        <v>5</v>
      </c>
      <c r="C52" s="37" t="s">
        <v>85</v>
      </c>
      <c r="D52" s="37"/>
      <c r="E52" s="37"/>
      <c r="F52" s="37"/>
      <c r="G52" s="37"/>
      <c r="H52" s="37"/>
      <c r="I52" s="37"/>
      <c r="J52" s="37" t="s">
        <v>82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>
        <v>15</v>
      </c>
      <c r="AB52" s="37"/>
      <c r="AC52" s="19"/>
      <c r="AD52" s="19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15</v>
      </c>
      <c r="AM52" s="7">
        <v>5</v>
      </c>
      <c r="AN52" s="37" t="s">
        <v>91</v>
      </c>
      <c r="AO52" s="37"/>
      <c r="AP52" s="37"/>
      <c r="AQ52" s="37"/>
      <c r="AR52" s="37"/>
      <c r="AS52" s="37"/>
      <c r="AT52" s="64">
        <v>2</v>
      </c>
      <c r="AU52" s="64"/>
      <c r="AV52" s="37"/>
      <c r="AW52" s="37"/>
      <c r="AX52" s="37">
        <v>17</v>
      </c>
      <c r="AY52" s="37"/>
      <c r="AZ52" s="37"/>
      <c r="BA52" s="37"/>
      <c r="BB52" s="19"/>
      <c r="BC52" s="19"/>
      <c r="BD52" s="19"/>
      <c r="BE52" s="19"/>
    </row>
    <row r="53" spans="2:57" ht="12.75">
      <c r="B53" s="7">
        <v>6</v>
      </c>
      <c r="C53" s="37" t="s">
        <v>64</v>
      </c>
      <c r="D53" s="37"/>
      <c r="E53" s="37"/>
      <c r="F53" s="37"/>
      <c r="G53" s="37"/>
      <c r="H53" s="37"/>
      <c r="I53" s="37"/>
      <c r="J53" s="37" t="s">
        <v>94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19"/>
      <c r="AD53" s="19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0</v>
      </c>
      <c r="AM53" s="7">
        <v>6</v>
      </c>
      <c r="AN53" s="37" t="s">
        <v>76</v>
      </c>
      <c r="AO53" s="37"/>
      <c r="AP53" s="37"/>
      <c r="AQ53" s="37"/>
      <c r="AR53" s="37"/>
      <c r="AS53" s="37"/>
      <c r="AT53" s="64">
        <v>2</v>
      </c>
      <c r="AU53" s="64"/>
      <c r="AV53" s="37"/>
      <c r="AW53" s="37"/>
      <c r="AX53" s="37">
        <v>20</v>
      </c>
      <c r="AY53" s="37"/>
      <c r="AZ53" s="37"/>
      <c r="BA53" s="37"/>
      <c r="BB53" s="19"/>
      <c r="BC53" s="19"/>
      <c r="BD53" s="19"/>
      <c r="BE53" s="19"/>
    </row>
    <row r="54" spans="2:57" ht="12.75">
      <c r="B54" s="7">
        <v>7</v>
      </c>
      <c r="C54" s="37" t="s">
        <v>95</v>
      </c>
      <c r="D54" s="37"/>
      <c r="E54" s="37"/>
      <c r="F54" s="37"/>
      <c r="G54" s="37"/>
      <c r="H54" s="37"/>
      <c r="I54" s="37"/>
      <c r="J54" s="37" t="s">
        <v>94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19"/>
      <c r="AD54" s="19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37" t="s">
        <v>92</v>
      </c>
      <c r="AO54" s="37"/>
      <c r="AP54" s="37"/>
      <c r="AQ54" s="37"/>
      <c r="AR54" s="37"/>
      <c r="AS54" s="37"/>
      <c r="AT54" s="64">
        <v>2.2</v>
      </c>
      <c r="AU54" s="64"/>
      <c r="AV54" s="37"/>
      <c r="AW54" s="37"/>
      <c r="AX54" s="37">
        <v>23</v>
      </c>
      <c r="AY54" s="37"/>
      <c r="AZ54" s="37">
        <v>1</v>
      </c>
      <c r="BA54" s="37"/>
      <c r="BB54" s="19"/>
      <c r="BC54" s="19"/>
      <c r="BD54" s="19"/>
      <c r="BE54" s="19"/>
    </row>
    <row r="55" spans="2:57" ht="12.75">
      <c r="B55" s="7">
        <v>8</v>
      </c>
      <c r="C55" s="37" t="s">
        <v>58</v>
      </c>
      <c r="D55" s="37"/>
      <c r="E55" s="37"/>
      <c r="F55" s="37"/>
      <c r="G55" s="37"/>
      <c r="H55" s="37"/>
      <c r="I55" s="37"/>
      <c r="J55" s="37" t="s">
        <v>94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19"/>
      <c r="AD55" s="19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37"/>
      <c r="AO55" s="37"/>
      <c r="AP55" s="37"/>
      <c r="AQ55" s="37"/>
      <c r="AR55" s="37"/>
      <c r="AS55" s="37"/>
      <c r="AT55" s="64"/>
      <c r="AU55" s="64"/>
      <c r="AV55" s="37"/>
      <c r="AW55" s="37"/>
      <c r="AX55" s="37"/>
      <c r="AY55" s="37"/>
      <c r="AZ55" s="37"/>
      <c r="BA55" s="37"/>
      <c r="BB55" s="19"/>
      <c r="BC55" s="19"/>
      <c r="BD55" s="19"/>
      <c r="BE55" s="19"/>
    </row>
    <row r="56" spans="2:57" ht="12.75">
      <c r="B56" s="7">
        <v>9</v>
      </c>
      <c r="C56" s="37" t="s">
        <v>59</v>
      </c>
      <c r="D56" s="37"/>
      <c r="E56" s="37"/>
      <c r="F56" s="37"/>
      <c r="G56" s="37"/>
      <c r="H56" s="37"/>
      <c r="I56" s="37"/>
      <c r="J56" s="37" t="s">
        <v>94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19"/>
      <c r="AD56" s="19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37"/>
      <c r="AO56" s="37"/>
      <c r="AP56" s="37"/>
      <c r="AQ56" s="37"/>
      <c r="AR56" s="37"/>
      <c r="AS56" s="37"/>
      <c r="AT56" s="64"/>
      <c r="AU56" s="64"/>
      <c r="AV56" s="37"/>
      <c r="AW56" s="37"/>
      <c r="AX56" s="37"/>
      <c r="AY56" s="37"/>
      <c r="AZ56" s="37"/>
      <c r="BA56" s="37"/>
      <c r="BB56" s="19"/>
      <c r="BC56" s="19"/>
      <c r="BD56" s="19"/>
      <c r="BE56" s="19"/>
    </row>
    <row r="57" spans="2:57" ht="12.75">
      <c r="B57" s="7">
        <v>10</v>
      </c>
      <c r="C57" s="37" t="s">
        <v>96</v>
      </c>
      <c r="D57" s="37"/>
      <c r="E57" s="37"/>
      <c r="F57" s="37"/>
      <c r="G57" s="37"/>
      <c r="H57" s="37"/>
      <c r="I57" s="37"/>
      <c r="J57" s="37" t="s">
        <v>94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19"/>
      <c r="AD57" s="19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7"/>
      <c r="AO57" s="37"/>
      <c r="AP57" s="37"/>
      <c r="AQ57" s="37"/>
      <c r="AR57" s="37"/>
      <c r="AS57" s="37"/>
      <c r="AT57" s="64"/>
      <c r="AU57" s="64"/>
      <c r="AV57" s="37"/>
      <c r="AW57" s="37"/>
      <c r="AX57" s="37"/>
      <c r="AY57" s="37"/>
      <c r="AZ57" s="37"/>
      <c r="BA57" s="37"/>
      <c r="BB57" s="19"/>
      <c r="BC57" s="19"/>
      <c r="BD57" s="19"/>
      <c r="BE57" s="19"/>
    </row>
    <row r="58" spans="2:57" ht="12.75">
      <c r="B58" s="7">
        <v>11</v>
      </c>
      <c r="C58" s="37" t="s">
        <v>97</v>
      </c>
      <c r="D58" s="37"/>
      <c r="E58" s="37"/>
      <c r="F58" s="37"/>
      <c r="G58" s="37"/>
      <c r="H58" s="37"/>
      <c r="I58" s="37"/>
      <c r="J58" s="37" t="s">
        <v>94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63"/>
      <c r="V58" s="63"/>
      <c r="W58" s="63"/>
      <c r="X58" s="37"/>
      <c r="Y58" s="37"/>
      <c r="Z58" s="37"/>
      <c r="AA58" s="37"/>
      <c r="AB58" s="37"/>
      <c r="AC58" s="19"/>
      <c r="AD58" s="19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7"/>
      <c r="AO58" s="37"/>
      <c r="AP58" s="37"/>
      <c r="AQ58" s="37"/>
      <c r="AR58" s="37"/>
      <c r="AS58" s="37"/>
      <c r="AT58" s="64"/>
      <c r="AU58" s="64"/>
      <c r="AV58" s="37"/>
      <c r="AW58" s="37"/>
      <c r="AX58" s="37"/>
      <c r="AY58" s="37"/>
      <c r="AZ58" s="37"/>
      <c r="BA58" s="37"/>
      <c r="BB58" s="19"/>
      <c r="BC58" s="19"/>
      <c r="BD58" s="19"/>
      <c r="BE58" s="19"/>
    </row>
    <row r="59" spans="21:57" ht="12.75">
      <c r="U59" s="31" t="s">
        <v>35</v>
      </c>
      <c r="V59" s="32"/>
      <c r="W59" s="33"/>
      <c r="X59" s="38" t="s">
        <v>22</v>
      </c>
      <c r="Y59" s="39"/>
      <c r="Z59" s="39"/>
      <c r="AA59" s="37">
        <v>7</v>
      </c>
      <c r="AB59" s="37"/>
      <c r="AC59" s="45">
        <f>AC48+AC49+AC50+AC51+AC52+AC53+AC54+AC55+AC56+AC57+AC58</f>
        <v>0</v>
      </c>
      <c r="AD59" s="45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9" t="s">
        <v>36</v>
      </c>
      <c r="AR59" s="39"/>
      <c r="AS59" s="39"/>
      <c r="AT59" s="62">
        <f>AT48+AT49+AT50+AT51+AT52+AT53+AT54+AT55+AT56+AT57+AT58</f>
        <v>24.2</v>
      </c>
      <c r="AU59" s="62"/>
      <c r="AV59" s="39">
        <f>AV48+AV49+AV50+AV51+AV52+AV53+AV54+AV55+AV56+AV57+AV58</f>
        <v>0</v>
      </c>
      <c r="AW59" s="39"/>
      <c r="AX59" s="39">
        <f>AX48+AX49+AX50+AX51+AX52+AX53+AX54+AX55+AX56+AX57+AX58</f>
        <v>176</v>
      </c>
      <c r="AY59" s="39"/>
      <c r="AZ59" s="39">
        <f>AZ48+AZ49+AZ50+AZ51+AZ52+AZ53+AZ54+AZ55+AZ56+AZ57+AZ58</f>
        <v>3</v>
      </c>
      <c r="BA59" s="39"/>
      <c r="BB59" s="45">
        <f>BB48+BB49+BB50+BB51+BB52+BB53+BB54+BB55+BB56+BB57+BB58</f>
        <v>0</v>
      </c>
      <c r="BC59" s="45"/>
      <c r="BD59" s="45">
        <f>BD48+BD49+BD50+BD51+BD52+BD53+BD54+BD55+BD56+BD57+BD58</f>
        <v>0</v>
      </c>
      <c r="BE59" s="45"/>
    </row>
    <row r="60" spans="2:54" ht="12.75">
      <c r="B60" s="50" t="s">
        <v>28</v>
      </c>
      <c r="C60" s="50"/>
      <c r="D60" s="50"/>
      <c r="E60" s="50"/>
      <c r="F60" s="5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4"/>
      <c r="V60" s="35"/>
      <c r="W60" s="36"/>
      <c r="X60" s="38" t="s">
        <v>34</v>
      </c>
      <c r="Y60" s="39"/>
      <c r="Z60" s="39"/>
      <c r="AA60" s="37"/>
      <c r="AB60" s="37"/>
      <c r="AQ60" s="39" t="s">
        <v>37</v>
      </c>
      <c r="AR60" s="39"/>
      <c r="AS60" s="39"/>
      <c r="AT60" s="60">
        <f>(AT59-ABS(AT59-TRUNC(AT59)))*6+(ABS(AT59-TRUNC(AT59))*10)</f>
        <v>146</v>
      </c>
      <c r="AU60" s="61"/>
      <c r="AX60" s="39">
        <f>AA59</f>
        <v>7</v>
      </c>
      <c r="AY60" s="39"/>
      <c r="AZ60" s="39" t="s">
        <v>22</v>
      </c>
      <c r="BA60" s="39"/>
      <c r="BB60" s="39"/>
    </row>
    <row r="61" spans="2:54" ht="12.75">
      <c r="B61" s="50" t="s">
        <v>38</v>
      </c>
      <c r="C61" s="50"/>
      <c r="D61" s="50"/>
      <c r="E61" s="50"/>
      <c r="F61" s="50"/>
      <c r="G61" s="3">
        <v>1</v>
      </c>
      <c r="H61" s="3">
        <v>2</v>
      </c>
      <c r="I61" s="3">
        <v>4</v>
      </c>
      <c r="J61" s="3"/>
      <c r="K61" s="3"/>
      <c r="L61" s="3"/>
      <c r="M61" s="3"/>
      <c r="N61" s="3"/>
      <c r="O61" s="3"/>
      <c r="P61" s="3"/>
      <c r="U61" s="54">
        <f>AA59+AA60+AA61+AA62+AA63</f>
        <v>7</v>
      </c>
      <c r="V61" s="55"/>
      <c r="W61" s="56"/>
      <c r="X61" s="38" t="s">
        <v>21</v>
      </c>
      <c r="Y61" s="39"/>
      <c r="Z61" s="39"/>
      <c r="AA61" s="37"/>
      <c r="AB61" s="37"/>
      <c r="AE61" s="28" t="s">
        <v>24</v>
      </c>
      <c r="AF61" s="28"/>
      <c r="AG61" s="28"/>
      <c r="AH61" s="28"/>
      <c r="AI61" s="28"/>
      <c r="AJ61" s="28"/>
      <c r="AK61" s="28"/>
      <c r="AL61" s="28"/>
      <c r="AM61" s="28"/>
      <c r="AN61" s="28"/>
      <c r="AX61" s="39">
        <f>AA60</f>
        <v>0</v>
      </c>
      <c r="AY61" s="39"/>
      <c r="AZ61" s="39" t="s">
        <v>34</v>
      </c>
      <c r="BA61" s="39"/>
      <c r="BB61" s="39"/>
    </row>
    <row r="62" spans="2:54" ht="12.75">
      <c r="B62" s="50" t="s">
        <v>29</v>
      </c>
      <c r="C62" s="50"/>
      <c r="D62" s="50"/>
      <c r="E62" s="50"/>
      <c r="F62" s="50"/>
      <c r="G62" s="3">
        <v>7</v>
      </c>
      <c r="H62" s="3">
        <v>36</v>
      </c>
      <c r="I62" s="3">
        <v>152</v>
      </c>
      <c r="J62" s="3"/>
      <c r="K62" s="3"/>
      <c r="L62" s="3"/>
      <c r="M62" s="3"/>
      <c r="N62" s="3"/>
      <c r="O62" s="3"/>
      <c r="P62" s="3"/>
      <c r="U62" s="57"/>
      <c r="V62" s="58"/>
      <c r="W62" s="59"/>
      <c r="X62" s="38" t="s">
        <v>33</v>
      </c>
      <c r="Y62" s="39"/>
      <c r="Z62" s="39"/>
      <c r="AA62" s="37"/>
      <c r="AB62" s="37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2">
        <f>AA63</f>
        <v>0</v>
      </c>
      <c r="AY62" s="38"/>
      <c r="AZ62" s="52" t="s">
        <v>44</v>
      </c>
      <c r="BA62" s="53"/>
      <c r="BB62" s="38"/>
    </row>
    <row r="63" spans="2:54" ht="12.75">
      <c r="B63" s="50" t="s">
        <v>30</v>
      </c>
      <c r="C63" s="50"/>
      <c r="D63" s="50"/>
      <c r="E63" s="50"/>
      <c r="F63" s="50"/>
      <c r="G63" s="9">
        <f>IF(G62&gt;0,G62,0)</f>
        <v>7</v>
      </c>
      <c r="H63" s="9">
        <f aca="true" t="shared" si="7" ref="H63:P63">IF(H62-G62&gt;0,H62-G62,0)</f>
        <v>29</v>
      </c>
      <c r="I63" s="9">
        <f t="shared" si="7"/>
        <v>116</v>
      </c>
      <c r="J63" s="9">
        <f t="shared" si="7"/>
        <v>0</v>
      </c>
      <c r="K63" s="9">
        <f t="shared" si="7"/>
        <v>0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2" t="s">
        <v>43</v>
      </c>
      <c r="Y63" s="53"/>
      <c r="Z63" s="38"/>
      <c r="AA63" s="25"/>
      <c r="AB63" s="26"/>
      <c r="AE63" s="29" t="s">
        <v>25</v>
      </c>
      <c r="AF63" s="29"/>
      <c r="AG63" s="29"/>
      <c r="AH63" s="29"/>
      <c r="AI63" s="29" t="s">
        <v>26</v>
      </c>
      <c r="AJ63" s="29"/>
      <c r="AK63" s="29"/>
      <c r="AL63" s="29" t="s">
        <v>27</v>
      </c>
      <c r="AM63" s="29"/>
      <c r="AN63" s="29"/>
      <c r="AU63" s="4"/>
      <c r="AX63" s="51">
        <f>AX59+AX60+AX61+AX62</f>
        <v>183</v>
      </c>
      <c r="AY63" s="51"/>
      <c r="AZ63" s="39" t="s">
        <v>23</v>
      </c>
      <c r="BA63" s="39"/>
      <c r="BB63" s="39"/>
    </row>
    <row r="64" spans="24:40" ht="12.75">
      <c r="X64" s="39" t="s">
        <v>23</v>
      </c>
      <c r="Y64" s="39"/>
      <c r="Z64" s="39"/>
      <c r="AA64" s="51">
        <f>AA48+AA49+AA50+AA51+AA52+AA53+AA54+AA55+AA56+AA57+AA58+AA59+AA60+AA61+AA62+AA63</f>
        <v>183</v>
      </c>
      <c r="AB64" s="51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31:40" ht="12.75"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31:40" ht="12.75"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ht="13.5" thickBot="1"/>
    <row r="68" spans="1:57" ht="16.5" thickBot="1">
      <c r="A68" s="10"/>
      <c r="B68" s="47" t="s">
        <v>45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</row>
    <row r="70" spans="1:57" ht="15.75">
      <c r="A70" s="46" t="s">
        <v>31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 t="s">
        <v>32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2" spans="5:53" ht="12.75">
      <c r="E72" s="45" t="s">
        <v>39</v>
      </c>
      <c r="F72" s="45"/>
      <c r="G72" s="45"/>
      <c r="H72" s="45" t="s">
        <v>15</v>
      </c>
      <c r="I72" s="45"/>
      <c r="J72" s="45"/>
      <c r="K72" s="45" t="s">
        <v>40</v>
      </c>
      <c r="L72" s="45"/>
      <c r="M72" s="45"/>
      <c r="P72" s="45" t="s">
        <v>39</v>
      </c>
      <c r="Q72" s="45"/>
      <c r="R72" s="45"/>
      <c r="S72" s="45" t="s">
        <v>15</v>
      </c>
      <c r="T72" s="45"/>
      <c r="U72" s="45"/>
      <c r="V72" s="45" t="s">
        <v>40</v>
      </c>
      <c r="W72" s="45"/>
      <c r="X72" s="45"/>
      <c r="AH72" s="45" t="s">
        <v>39</v>
      </c>
      <c r="AI72" s="45"/>
      <c r="AJ72" s="45"/>
      <c r="AK72" s="45" t="s">
        <v>15</v>
      </c>
      <c r="AL72" s="45"/>
      <c r="AM72" s="45"/>
      <c r="AN72" s="45" t="s">
        <v>40</v>
      </c>
      <c r="AO72" s="45"/>
      <c r="AP72" s="45"/>
      <c r="AS72" s="45" t="s">
        <v>39</v>
      </c>
      <c r="AT72" s="45"/>
      <c r="AU72" s="45"/>
      <c r="AV72" s="45" t="s">
        <v>15</v>
      </c>
      <c r="AW72" s="45"/>
      <c r="AX72" s="45"/>
      <c r="AY72" s="45" t="s">
        <v>40</v>
      </c>
      <c r="AZ72" s="45"/>
      <c r="BA72" s="45"/>
    </row>
    <row r="73" spans="5:53" ht="12.75">
      <c r="E73" s="45">
        <v>1</v>
      </c>
      <c r="F73" s="45"/>
      <c r="G73" s="45"/>
      <c r="H73" s="19"/>
      <c r="I73" s="19"/>
      <c r="J73" s="19"/>
      <c r="K73" s="19"/>
      <c r="L73" s="19"/>
      <c r="M73" s="19"/>
      <c r="P73" s="45">
        <v>21</v>
      </c>
      <c r="Q73" s="45"/>
      <c r="R73" s="45"/>
      <c r="S73" s="19"/>
      <c r="T73" s="19"/>
      <c r="U73" s="19"/>
      <c r="V73" s="19"/>
      <c r="W73" s="19"/>
      <c r="X73" s="19"/>
      <c r="AH73" s="45">
        <v>1</v>
      </c>
      <c r="AI73" s="45"/>
      <c r="AJ73" s="45"/>
      <c r="AK73" s="19"/>
      <c r="AL73" s="19"/>
      <c r="AM73" s="19"/>
      <c r="AN73" s="19"/>
      <c r="AO73" s="19"/>
      <c r="AP73" s="19"/>
      <c r="AS73" s="45">
        <v>21</v>
      </c>
      <c r="AT73" s="45"/>
      <c r="AU73" s="45"/>
      <c r="AV73" s="19"/>
      <c r="AW73" s="19"/>
      <c r="AX73" s="19"/>
      <c r="AY73" s="19"/>
      <c r="AZ73" s="19"/>
      <c r="BA73" s="19"/>
    </row>
    <row r="74" spans="5:53" ht="12.75">
      <c r="E74" s="45">
        <v>2</v>
      </c>
      <c r="F74" s="45"/>
      <c r="G74" s="45"/>
      <c r="H74" s="19"/>
      <c r="I74" s="19"/>
      <c r="J74" s="19"/>
      <c r="K74" s="19"/>
      <c r="L74" s="19"/>
      <c r="M74" s="19"/>
      <c r="P74" s="45">
        <v>22</v>
      </c>
      <c r="Q74" s="45"/>
      <c r="R74" s="45"/>
      <c r="S74" s="19"/>
      <c r="T74" s="19"/>
      <c r="U74" s="19"/>
      <c r="V74" s="19"/>
      <c r="W74" s="19"/>
      <c r="X74" s="19"/>
      <c r="AH74" s="45">
        <v>2</v>
      </c>
      <c r="AI74" s="45"/>
      <c r="AJ74" s="45"/>
      <c r="AK74" s="19"/>
      <c r="AL74" s="19"/>
      <c r="AM74" s="19"/>
      <c r="AN74" s="19"/>
      <c r="AO74" s="19"/>
      <c r="AP74" s="19"/>
      <c r="AS74" s="45">
        <v>22</v>
      </c>
      <c r="AT74" s="45"/>
      <c r="AU74" s="45"/>
      <c r="AV74" s="19"/>
      <c r="AW74" s="19"/>
      <c r="AX74" s="19"/>
      <c r="AY74" s="19"/>
      <c r="AZ74" s="19"/>
      <c r="BA74" s="19"/>
    </row>
    <row r="75" spans="5:53" ht="12.75">
      <c r="E75" s="45">
        <v>3</v>
      </c>
      <c r="F75" s="45"/>
      <c r="G75" s="45"/>
      <c r="H75" s="19"/>
      <c r="I75" s="19"/>
      <c r="J75" s="19"/>
      <c r="K75" s="19"/>
      <c r="L75" s="19"/>
      <c r="M75" s="19"/>
      <c r="P75" s="45">
        <v>23</v>
      </c>
      <c r="Q75" s="45"/>
      <c r="R75" s="45"/>
      <c r="S75" s="19"/>
      <c r="T75" s="19"/>
      <c r="U75" s="19"/>
      <c r="V75" s="19"/>
      <c r="W75" s="19"/>
      <c r="X75" s="19"/>
      <c r="AH75" s="45">
        <v>3</v>
      </c>
      <c r="AI75" s="45"/>
      <c r="AJ75" s="45"/>
      <c r="AK75" s="19"/>
      <c r="AL75" s="19"/>
      <c r="AM75" s="19"/>
      <c r="AN75" s="19"/>
      <c r="AO75" s="19"/>
      <c r="AP75" s="19"/>
      <c r="AS75" s="45">
        <v>23</v>
      </c>
      <c r="AT75" s="45"/>
      <c r="AU75" s="45"/>
      <c r="AV75" s="19"/>
      <c r="AW75" s="19"/>
      <c r="AX75" s="19"/>
      <c r="AY75" s="19"/>
      <c r="AZ75" s="19"/>
      <c r="BA75" s="19"/>
    </row>
    <row r="76" spans="5:53" ht="12.75">
      <c r="E76" s="45">
        <v>4</v>
      </c>
      <c r="F76" s="45"/>
      <c r="G76" s="45"/>
      <c r="H76" s="19"/>
      <c r="I76" s="19"/>
      <c r="J76" s="19"/>
      <c r="K76" s="19"/>
      <c r="L76" s="19"/>
      <c r="M76" s="19"/>
      <c r="P76" s="45">
        <v>24</v>
      </c>
      <c r="Q76" s="45"/>
      <c r="R76" s="45"/>
      <c r="S76" s="19"/>
      <c r="T76" s="19"/>
      <c r="U76" s="19"/>
      <c r="V76" s="19"/>
      <c r="W76" s="19"/>
      <c r="X76" s="19"/>
      <c r="AH76" s="45">
        <v>4</v>
      </c>
      <c r="AI76" s="45"/>
      <c r="AJ76" s="45"/>
      <c r="AK76" s="19"/>
      <c r="AL76" s="19"/>
      <c r="AM76" s="19"/>
      <c r="AN76" s="19"/>
      <c r="AO76" s="19"/>
      <c r="AP76" s="19"/>
      <c r="AS76" s="45">
        <v>24</v>
      </c>
      <c r="AT76" s="45"/>
      <c r="AU76" s="45"/>
      <c r="AV76" s="19"/>
      <c r="AW76" s="19"/>
      <c r="AX76" s="19"/>
      <c r="AY76" s="19"/>
      <c r="AZ76" s="19"/>
      <c r="BA76" s="19"/>
    </row>
    <row r="77" spans="5:53" ht="12.75">
      <c r="E77" s="45">
        <v>5</v>
      </c>
      <c r="F77" s="45"/>
      <c r="G77" s="45"/>
      <c r="H77" s="19"/>
      <c r="I77" s="19"/>
      <c r="J77" s="19"/>
      <c r="K77" s="19"/>
      <c r="L77" s="19"/>
      <c r="M77" s="19"/>
      <c r="P77" s="45">
        <v>25</v>
      </c>
      <c r="Q77" s="45"/>
      <c r="R77" s="45"/>
      <c r="S77" s="19"/>
      <c r="T77" s="19"/>
      <c r="U77" s="19"/>
      <c r="V77" s="19"/>
      <c r="W77" s="19"/>
      <c r="X77" s="19"/>
      <c r="AH77" s="45">
        <v>5</v>
      </c>
      <c r="AI77" s="45"/>
      <c r="AJ77" s="45"/>
      <c r="AK77" s="19"/>
      <c r="AL77" s="19"/>
      <c r="AM77" s="19"/>
      <c r="AN77" s="19"/>
      <c r="AO77" s="19"/>
      <c r="AP77" s="19"/>
      <c r="AS77" s="45">
        <v>25</v>
      </c>
      <c r="AT77" s="45"/>
      <c r="AU77" s="45"/>
      <c r="AV77" s="19"/>
      <c r="AW77" s="19"/>
      <c r="AX77" s="19"/>
      <c r="AY77" s="19"/>
      <c r="AZ77" s="19"/>
      <c r="BA77" s="19"/>
    </row>
    <row r="78" spans="5:53" ht="12.75">
      <c r="E78" s="45">
        <v>6</v>
      </c>
      <c r="F78" s="45"/>
      <c r="G78" s="45"/>
      <c r="H78" s="19"/>
      <c r="I78" s="19"/>
      <c r="J78" s="19"/>
      <c r="K78" s="19"/>
      <c r="L78" s="19"/>
      <c r="M78" s="19"/>
      <c r="P78" s="45">
        <v>26</v>
      </c>
      <c r="Q78" s="45"/>
      <c r="R78" s="45"/>
      <c r="S78" s="19"/>
      <c r="T78" s="19"/>
      <c r="U78" s="19"/>
      <c r="V78" s="19"/>
      <c r="W78" s="19"/>
      <c r="X78" s="19"/>
      <c r="AH78" s="45">
        <v>6</v>
      </c>
      <c r="AI78" s="45"/>
      <c r="AJ78" s="45"/>
      <c r="AK78" s="19"/>
      <c r="AL78" s="19"/>
      <c r="AM78" s="19"/>
      <c r="AN78" s="19"/>
      <c r="AO78" s="19"/>
      <c r="AP78" s="19"/>
      <c r="AS78" s="45">
        <v>26</v>
      </c>
      <c r="AT78" s="45"/>
      <c r="AU78" s="45"/>
      <c r="AV78" s="19"/>
      <c r="AW78" s="19"/>
      <c r="AX78" s="19"/>
      <c r="AY78" s="19"/>
      <c r="AZ78" s="19"/>
      <c r="BA78" s="19"/>
    </row>
    <row r="79" spans="5:53" ht="12.75">
      <c r="E79" s="45">
        <v>7</v>
      </c>
      <c r="F79" s="45"/>
      <c r="G79" s="45"/>
      <c r="H79" s="19"/>
      <c r="I79" s="19"/>
      <c r="J79" s="19"/>
      <c r="K79" s="19"/>
      <c r="L79" s="19"/>
      <c r="M79" s="19"/>
      <c r="P79" s="45">
        <v>27</v>
      </c>
      <c r="Q79" s="45"/>
      <c r="R79" s="45"/>
      <c r="S79" s="19"/>
      <c r="T79" s="19"/>
      <c r="U79" s="19"/>
      <c r="V79" s="19"/>
      <c r="W79" s="19"/>
      <c r="X79" s="19"/>
      <c r="AH79" s="45">
        <v>7</v>
      </c>
      <c r="AI79" s="45"/>
      <c r="AJ79" s="45"/>
      <c r="AK79" s="19"/>
      <c r="AL79" s="19"/>
      <c r="AM79" s="19"/>
      <c r="AN79" s="19"/>
      <c r="AO79" s="19"/>
      <c r="AP79" s="19"/>
      <c r="AS79" s="45">
        <v>27</v>
      </c>
      <c r="AT79" s="45"/>
      <c r="AU79" s="45"/>
      <c r="AV79" s="19"/>
      <c r="AW79" s="19"/>
      <c r="AX79" s="19"/>
      <c r="AY79" s="19"/>
      <c r="AZ79" s="19"/>
      <c r="BA79" s="19"/>
    </row>
    <row r="80" spans="5:53" ht="12.75">
      <c r="E80" s="45">
        <v>8</v>
      </c>
      <c r="F80" s="45"/>
      <c r="G80" s="45"/>
      <c r="H80" s="19"/>
      <c r="I80" s="19"/>
      <c r="J80" s="19"/>
      <c r="K80" s="19"/>
      <c r="L80" s="19"/>
      <c r="M80" s="19"/>
      <c r="P80" s="45">
        <v>28</v>
      </c>
      <c r="Q80" s="45"/>
      <c r="R80" s="45"/>
      <c r="S80" s="19"/>
      <c r="T80" s="19"/>
      <c r="U80" s="19"/>
      <c r="V80" s="19"/>
      <c r="W80" s="19"/>
      <c r="X80" s="19"/>
      <c r="AH80" s="45">
        <v>8</v>
      </c>
      <c r="AI80" s="45"/>
      <c r="AJ80" s="45"/>
      <c r="AK80" s="19"/>
      <c r="AL80" s="19"/>
      <c r="AM80" s="19"/>
      <c r="AN80" s="19"/>
      <c r="AO80" s="19"/>
      <c r="AP80" s="19"/>
      <c r="AS80" s="45">
        <v>28</v>
      </c>
      <c r="AT80" s="45"/>
      <c r="AU80" s="45"/>
      <c r="AV80" s="19"/>
      <c r="AW80" s="19"/>
      <c r="AX80" s="19"/>
      <c r="AY80" s="19"/>
      <c r="AZ80" s="19"/>
      <c r="BA80" s="19"/>
    </row>
    <row r="81" spans="5:53" ht="12.75">
      <c r="E81" s="45">
        <v>9</v>
      </c>
      <c r="F81" s="45"/>
      <c r="G81" s="45"/>
      <c r="H81" s="19"/>
      <c r="I81" s="19"/>
      <c r="J81" s="19"/>
      <c r="K81" s="19"/>
      <c r="L81" s="19"/>
      <c r="M81" s="19"/>
      <c r="P81" s="45">
        <v>29</v>
      </c>
      <c r="Q81" s="45"/>
      <c r="R81" s="45"/>
      <c r="S81" s="19"/>
      <c r="T81" s="19"/>
      <c r="U81" s="19"/>
      <c r="V81" s="19"/>
      <c r="W81" s="19"/>
      <c r="X81" s="19"/>
      <c r="AH81" s="45">
        <v>9</v>
      </c>
      <c r="AI81" s="45"/>
      <c r="AJ81" s="45"/>
      <c r="AK81" s="19"/>
      <c r="AL81" s="19"/>
      <c r="AM81" s="19"/>
      <c r="AN81" s="19"/>
      <c r="AO81" s="19"/>
      <c r="AP81" s="19"/>
      <c r="AS81" s="45">
        <v>29</v>
      </c>
      <c r="AT81" s="45"/>
      <c r="AU81" s="45"/>
      <c r="AV81" s="19"/>
      <c r="AW81" s="19"/>
      <c r="AX81" s="19"/>
      <c r="AY81" s="19"/>
      <c r="AZ81" s="19"/>
      <c r="BA81" s="19"/>
    </row>
    <row r="82" spans="5:53" ht="12.75">
      <c r="E82" s="45">
        <v>10</v>
      </c>
      <c r="F82" s="45"/>
      <c r="G82" s="45"/>
      <c r="H82" s="19"/>
      <c r="I82" s="19"/>
      <c r="J82" s="19"/>
      <c r="K82" s="19"/>
      <c r="L82" s="19"/>
      <c r="M82" s="19"/>
      <c r="P82" s="45">
        <v>30</v>
      </c>
      <c r="Q82" s="45"/>
      <c r="R82" s="45"/>
      <c r="S82" s="19"/>
      <c r="T82" s="19"/>
      <c r="U82" s="19"/>
      <c r="V82" s="19"/>
      <c r="W82" s="19"/>
      <c r="X82" s="19"/>
      <c r="AH82" s="45">
        <v>10</v>
      </c>
      <c r="AI82" s="45"/>
      <c r="AJ82" s="45"/>
      <c r="AK82" s="19"/>
      <c r="AL82" s="19"/>
      <c r="AM82" s="19"/>
      <c r="AN82" s="19"/>
      <c r="AO82" s="19"/>
      <c r="AP82" s="19"/>
      <c r="AS82" s="45">
        <v>30</v>
      </c>
      <c r="AT82" s="45"/>
      <c r="AU82" s="45"/>
      <c r="AV82" s="19"/>
      <c r="AW82" s="19"/>
      <c r="AX82" s="19"/>
      <c r="AY82" s="19"/>
      <c r="AZ82" s="19"/>
      <c r="BA82" s="19"/>
    </row>
    <row r="83" spans="5:53" ht="12.75">
      <c r="E83" s="45">
        <v>11</v>
      </c>
      <c r="F83" s="45"/>
      <c r="G83" s="45"/>
      <c r="H83" s="19"/>
      <c r="I83" s="19"/>
      <c r="J83" s="19"/>
      <c r="K83" s="19"/>
      <c r="L83" s="19"/>
      <c r="M83" s="19"/>
      <c r="P83" s="45">
        <v>31</v>
      </c>
      <c r="Q83" s="45"/>
      <c r="R83" s="45"/>
      <c r="S83" s="19"/>
      <c r="T83" s="19"/>
      <c r="U83" s="19"/>
      <c r="V83" s="19"/>
      <c r="W83" s="19"/>
      <c r="X83" s="19"/>
      <c r="AH83" s="45">
        <v>11</v>
      </c>
      <c r="AI83" s="45"/>
      <c r="AJ83" s="45"/>
      <c r="AK83" s="19"/>
      <c r="AL83" s="19"/>
      <c r="AM83" s="19"/>
      <c r="AN83" s="19"/>
      <c r="AO83" s="19"/>
      <c r="AP83" s="19"/>
      <c r="AS83" s="45">
        <v>31</v>
      </c>
      <c r="AT83" s="45"/>
      <c r="AU83" s="45"/>
      <c r="AV83" s="19"/>
      <c r="AW83" s="19"/>
      <c r="AX83" s="19"/>
      <c r="AY83" s="19"/>
      <c r="AZ83" s="19"/>
      <c r="BA83" s="19"/>
    </row>
    <row r="84" spans="5:53" ht="12.75">
      <c r="E84" s="45">
        <v>12</v>
      </c>
      <c r="F84" s="45"/>
      <c r="G84" s="45"/>
      <c r="H84" s="19"/>
      <c r="I84" s="19"/>
      <c r="J84" s="19"/>
      <c r="K84" s="19"/>
      <c r="L84" s="19"/>
      <c r="M84" s="19"/>
      <c r="P84" s="45">
        <v>32</v>
      </c>
      <c r="Q84" s="45"/>
      <c r="R84" s="45"/>
      <c r="S84" s="19"/>
      <c r="T84" s="19"/>
      <c r="U84" s="19"/>
      <c r="V84" s="19"/>
      <c r="W84" s="19"/>
      <c r="X84" s="19"/>
      <c r="AH84" s="45">
        <v>12</v>
      </c>
      <c r="AI84" s="45"/>
      <c r="AJ84" s="45"/>
      <c r="AK84" s="19"/>
      <c r="AL84" s="19"/>
      <c r="AM84" s="19"/>
      <c r="AN84" s="19"/>
      <c r="AO84" s="19"/>
      <c r="AP84" s="19"/>
      <c r="AS84" s="45">
        <v>32</v>
      </c>
      <c r="AT84" s="45"/>
      <c r="AU84" s="45"/>
      <c r="AV84" s="19"/>
      <c r="AW84" s="19"/>
      <c r="AX84" s="19"/>
      <c r="AY84" s="19"/>
      <c r="AZ84" s="19"/>
      <c r="BA84" s="19"/>
    </row>
    <row r="85" spans="5:53" ht="12.75">
      <c r="E85" s="45">
        <v>13</v>
      </c>
      <c r="F85" s="45"/>
      <c r="G85" s="45"/>
      <c r="H85" s="19"/>
      <c r="I85" s="19"/>
      <c r="J85" s="19"/>
      <c r="K85" s="19"/>
      <c r="L85" s="19"/>
      <c r="M85" s="19"/>
      <c r="P85" s="45">
        <v>33</v>
      </c>
      <c r="Q85" s="45"/>
      <c r="R85" s="45"/>
      <c r="S85" s="19"/>
      <c r="T85" s="19"/>
      <c r="U85" s="19"/>
      <c r="V85" s="19"/>
      <c r="W85" s="19"/>
      <c r="X85" s="19"/>
      <c r="AH85" s="45">
        <v>13</v>
      </c>
      <c r="AI85" s="45"/>
      <c r="AJ85" s="45"/>
      <c r="AK85" s="19"/>
      <c r="AL85" s="19"/>
      <c r="AM85" s="19"/>
      <c r="AN85" s="19"/>
      <c r="AO85" s="19"/>
      <c r="AP85" s="19"/>
      <c r="AS85" s="45">
        <v>33</v>
      </c>
      <c r="AT85" s="45"/>
      <c r="AU85" s="45"/>
      <c r="AV85" s="19"/>
      <c r="AW85" s="19"/>
      <c r="AX85" s="19"/>
      <c r="AY85" s="19"/>
      <c r="AZ85" s="19"/>
      <c r="BA85" s="19"/>
    </row>
    <row r="86" spans="5:53" ht="12.75">
      <c r="E86" s="45">
        <v>14</v>
      </c>
      <c r="F86" s="45"/>
      <c r="G86" s="45"/>
      <c r="H86" s="19"/>
      <c r="I86" s="19"/>
      <c r="J86" s="19"/>
      <c r="K86" s="19"/>
      <c r="L86" s="19"/>
      <c r="M86" s="19"/>
      <c r="P86" s="45">
        <v>34</v>
      </c>
      <c r="Q86" s="45"/>
      <c r="R86" s="45"/>
      <c r="S86" s="19"/>
      <c r="T86" s="19"/>
      <c r="U86" s="19"/>
      <c r="V86" s="19"/>
      <c r="W86" s="19"/>
      <c r="X86" s="19"/>
      <c r="AH86" s="45">
        <v>14</v>
      </c>
      <c r="AI86" s="45"/>
      <c r="AJ86" s="45"/>
      <c r="AK86" s="19"/>
      <c r="AL86" s="19"/>
      <c r="AM86" s="19"/>
      <c r="AN86" s="19"/>
      <c r="AO86" s="19"/>
      <c r="AP86" s="19"/>
      <c r="AS86" s="45">
        <v>34</v>
      </c>
      <c r="AT86" s="45"/>
      <c r="AU86" s="45"/>
      <c r="AV86" s="19"/>
      <c r="AW86" s="19"/>
      <c r="AX86" s="19"/>
      <c r="AY86" s="19"/>
      <c r="AZ86" s="19"/>
      <c r="BA86" s="19"/>
    </row>
    <row r="87" spans="5:53" ht="12.75">
      <c r="E87" s="45">
        <v>15</v>
      </c>
      <c r="F87" s="45"/>
      <c r="G87" s="45"/>
      <c r="H87" s="19"/>
      <c r="I87" s="19"/>
      <c r="J87" s="19"/>
      <c r="K87" s="19"/>
      <c r="L87" s="19"/>
      <c r="M87" s="19"/>
      <c r="P87" s="45">
        <v>35</v>
      </c>
      <c r="Q87" s="45"/>
      <c r="R87" s="45"/>
      <c r="S87" s="19"/>
      <c r="T87" s="19"/>
      <c r="U87" s="19"/>
      <c r="V87" s="19"/>
      <c r="W87" s="19"/>
      <c r="X87" s="19"/>
      <c r="AH87" s="45">
        <v>15</v>
      </c>
      <c r="AI87" s="45"/>
      <c r="AJ87" s="45"/>
      <c r="AK87" s="19"/>
      <c r="AL87" s="19"/>
      <c r="AM87" s="19"/>
      <c r="AN87" s="19"/>
      <c r="AO87" s="19"/>
      <c r="AP87" s="19"/>
      <c r="AS87" s="45">
        <v>35</v>
      </c>
      <c r="AT87" s="45"/>
      <c r="AU87" s="45"/>
      <c r="AV87" s="19"/>
      <c r="AW87" s="19"/>
      <c r="AX87" s="19"/>
      <c r="AY87" s="19"/>
      <c r="AZ87" s="19"/>
      <c r="BA87" s="19"/>
    </row>
    <row r="88" spans="5:53" ht="12.75">
      <c r="E88" s="45">
        <v>16</v>
      </c>
      <c r="F88" s="45"/>
      <c r="G88" s="45"/>
      <c r="H88" s="19"/>
      <c r="I88" s="19"/>
      <c r="J88" s="19"/>
      <c r="K88" s="19"/>
      <c r="L88" s="19"/>
      <c r="M88" s="19"/>
      <c r="P88" s="45">
        <v>36</v>
      </c>
      <c r="Q88" s="45"/>
      <c r="R88" s="45"/>
      <c r="S88" s="19"/>
      <c r="T88" s="19"/>
      <c r="U88" s="19"/>
      <c r="V88" s="19"/>
      <c r="W88" s="19"/>
      <c r="X88" s="19"/>
      <c r="AH88" s="45">
        <v>16</v>
      </c>
      <c r="AI88" s="45"/>
      <c r="AJ88" s="45"/>
      <c r="AK88" s="19"/>
      <c r="AL88" s="19"/>
      <c r="AM88" s="19"/>
      <c r="AN88" s="19"/>
      <c r="AO88" s="19"/>
      <c r="AP88" s="19"/>
      <c r="AS88" s="45">
        <v>36</v>
      </c>
      <c r="AT88" s="45"/>
      <c r="AU88" s="45"/>
      <c r="AV88" s="19"/>
      <c r="AW88" s="19"/>
      <c r="AX88" s="19"/>
      <c r="AY88" s="19"/>
      <c r="AZ88" s="19"/>
      <c r="BA88" s="19"/>
    </row>
    <row r="89" spans="5:53" ht="12.75">
      <c r="E89" s="45">
        <v>17</v>
      </c>
      <c r="F89" s="45"/>
      <c r="G89" s="45"/>
      <c r="H89" s="19"/>
      <c r="I89" s="19"/>
      <c r="J89" s="19"/>
      <c r="K89" s="19"/>
      <c r="L89" s="19"/>
      <c r="M89" s="19"/>
      <c r="P89" s="45">
        <v>37</v>
      </c>
      <c r="Q89" s="45"/>
      <c r="R89" s="45"/>
      <c r="S89" s="19"/>
      <c r="T89" s="19"/>
      <c r="U89" s="19"/>
      <c r="V89" s="19"/>
      <c r="W89" s="19"/>
      <c r="X89" s="19"/>
      <c r="AH89" s="45">
        <v>17</v>
      </c>
      <c r="AI89" s="45"/>
      <c r="AJ89" s="45"/>
      <c r="AK89" s="19"/>
      <c r="AL89" s="19"/>
      <c r="AM89" s="19"/>
      <c r="AN89" s="19"/>
      <c r="AO89" s="19"/>
      <c r="AP89" s="19"/>
      <c r="AS89" s="45">
        <v>37</v>
      </c>
      <c r="AT89" s="45"/>
      <c r="AU89" s="45"/>
      <c r="AV89" s="19"/>
      <c r="AW89" s="19"/>
      <c r="AX89" s="19"/>
      <c r="AY89" s="19"/>
      <c r="AZ89" s="19"/>
      <c r="BA89" s="19"/>
    </row>
    <row r="90" spans="5:53" ht="12.75">
      <c r="E90" s="45">
        <v>18</v>
      </c>
      <c r="F90" s="45"/>
      <c r="G90" s="45"/>
      <c r="H90" s="19"/>
      <c r="I90" s="19"/>
      <c r="J90" s="19"/>
      <c r="K90" s="19"/>
      <c r="L90" s="19"/>
      <c r="M90" s="19"/>
      <c r="P90" s="45">
        <v>38</v>
      </c>
      <c r="Q90" s="45"/>
      <c r="R90" s="45"/>
      <c r="S90" s="19"/>
      <c r="T90" s="19"/>
      <c r="U90" s="19"/>
      <c r="V90" s="19"/>
      <c r="W90" s="19"/>
      <c r="X90" s="19"/>
      <c r="AH90" s="45">
        <v>18</v>
      </c>
      <c r="AI90" s="45"/>
      <c r="AJ90" s="45"/>
      <c r="AK90" s="19"/>
      <c r="AL90" s="19"/>
      <c r="AM90" s="19"/>
      <c r="AN90" s="19"/>
      <c r="AO90" s="19"/>
      <c r="AP90" s="19"/>
      <c r="AS90" s="45">
        <v>38</v>
      </c>
      <c r="AT90" s="45"/>
      <c r="AU90" s="45"/>
      <c r="AV90" s="19"/>
      <c r="AW90" s="19"/>
      <c r="AX90" s="19"/>
      <c r="AY90" s="19"/>
      <c r="AZ90" s="19"/>
      <c r="BA90" s="19"/>
    </row>
    <row r="91" spans="5:53" ht="12.75">
      <c r="E91" s="45">
        <v>19</v>
      </c>
      <c r="F91" s="45"/>
      <c r="G91" s="45"/>
      <c r="H91" s="19"/>
      <c r="I91" s="19"/>
      <c r="J91" s="19"/>
      <c r="K91" s="19"/>
      <c r="L91" s="19"/>
      <c r="M91" s="19"/>
      <c r="P91" s="45">
        <v>39</v>
      </c>
      <c r="Q91" s="45"/>
      <c r="R91" s="45"/>
      <c r="S91" s="19"/>
      <c r="T91" s="19"/>
      <c r="U91" s="19"/>
      <c r="V91" s="19"/>
      <c r="W91" s="19"/>
      <c r="X91" s="19"/>
      <c r="AH91" s="45">
        <v>19</v>
      </c>
      <c r="AI91" s="45"/>
      <c r="AJ91" s="45"/>
      <c r="AK91" s="19"/>
      <c r="AL91" s="19"/>
      <c r="AM91" s="19"/>
      <c r="AN91" s="19"/>
      <c r="AO91" s="19"/>
      <c r="AP91" s="19"/>
      <c r="AS91" s="45">
        <v>39</v>
      </c>
      <c r="AT91" s="45"/>
      <c r="AU91" s="45"/>
      <c r="AV91" s="19"/>
      <c r="AW91" s="19"/>
      <c r="AX91" s="19"/>
      <c r="AY91" s="19"/>
      <c r="AZ91" s="19"/>
      <c r="BA91" s="19"/>
    </row>
    <row r="92" spans="5:53" ht="12.75">
      <c r="E92" s="45">
        <v>20</v>
      </c>
      <c r="F92" s="45"/>
      <c r="G92" s="45"/>
      <c r="H92" s="19"/>
      <c r="I92" s="19"/>
      <c r="J92" s="19"/>
      <c r="K92" s="19"/>
      <c r="L92" s="19"/>
      <c r="M92" s="19"/>
      <c r="P92" s="45">
        <v>40</v>
      </c>
      <c r="Q92" s="45"/>
      <c r="R92" s="45"/>
      <c r="S92" s="19"/>
      <c r="T92" s="19"/>
      <c r="U92" s="19"/>
      <c r="V92" s="19"/>
      <c r="W92" s="19"/>
      <c r="X92" s="19"/>
      <c r="AH92" s="45">
        <v>20</v>
      </c>
      <c r="AI92" s="45"/>
      <c r="AJ92" s="45"/>
      <c r="AK92" s="19"/>
      <c r="AL92" s="19"/>
      <c r="AM92" s="19"/>
      <c r="AN92" s="19"/>
      <c r="AO92" s="19"/>
      <c r="AP92" s="19"/>
      <c r="AS92" s="45">
        <v>40</v>
      </c>
      <c r="AT92" s="45"/>
      <c r="AU92" s="45"/>
      <c r="AV92" s="19"/>
      <c r="AW92" s="19"/>
      <c r="AX92" s="19"/>
      <c r="AY92" s="19"/>
      <c r="AZ92" s="19"/>
      <c r="BA92" s="19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V32:AW32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V24:AW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5:R75"/>
    <mergeCell ref="P76:R76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S72:AU72"/>
    <mergeCell ref="AV72:AX72"/>
    <mergeCell ref="AY72:BA72"/>
    <mergeCell ref="AY73:BA73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SOLOMON</cp:lastModifiedBy>
  <dcterms:created xsi:type="dcterms:W3CDTF">2013-06-15T15:59:24Z</dcterms:created>
  <dcterms:modified xsi:type="dcterms:W3CDTF">2017-05-27T19:50:58Z</dcterms:modified>
  <cp:category/>
  <cp:version/>
  <cp:contentType/>
  <cp:contentStatus/>
</cp:coreProperties>
</file>